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MEGALEITE 2018\"/>
    </mc:Choice>
  </mc:AlternateContent>
  <xr:revisionPtr revIDLastSave="0" documentId="13_ncr:1_{0A2A9122-3EF6-4DC8-92DC-C6A76EB4FC43}" xr6:coauthVersionLast="32" xr6:coauthVersionMax="32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1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<sst xmlns="http://schemas.openxmlformats.org/spreadsheetml/2006/main" count="36846" uniqueCount="8157">
  <si>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</si>
  <si>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</si>
  <si>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</si>
  <si>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</si>
  <si>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</si>
  <si>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</si>
  <si>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</si>
  <si>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</si>
  <si>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</si>
  <si>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</si>
  <si>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</si>
  <si>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</si>
  <si>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</si>
  <si>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</si>
  <si>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</si>
  <si>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</si>
  <si>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</si>
  <si>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</si>
  <si>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</si>
  <si>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</si>
  <si>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</si>
  <si>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</si>
  <si>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</si>
  <si>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</si>
  <si>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</si>
  <si>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</si>
  <si>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</si>
  <si>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</si>
  <si>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</si>
  <si>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</si>
  <si>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</si>
  <si>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</si>
  <si>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</si>
  <si>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</si>
  <si>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</si>
  <si>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</si>
  <si>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</si>
  <si>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</si>
  <si>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</si>
  <si>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</si>
  <si>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</si>
  <si>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</si>
  <si>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</si>
  <si>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</si>
  <si>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</si>
  <si>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</si>
  <si>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</si>
  <si>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</si>
  <si>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</si>
  <si>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</si>
  <si>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</si>
  <si>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</si>
  <si>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</si>
  <si>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</si>
  <si>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</si>
  <si>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</si>
  <si>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</si>
  <si>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</si>
  <si>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</si>
  <si>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</si>
  <si>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</si>
  <si>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</si>
  <si>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</si>
  <si>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</si>
  <si>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</si>
  <si>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</si>
  <si>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</si>
  <si>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</si>
  <si>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</si>
  <si>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</si>
  <si>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</si>
  <si>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</si>
  <si>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</si>
  <si>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</si>
  <si>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</si>
  <si>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</si>
  <si>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</si>
  <si>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</si>
  <si>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</si>
  <si>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</si>
  <si>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</si>
  <si>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</si>
  <si>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</si>
  <si>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</si>
  <si>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</si>
  <si>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</si>
  <si>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</si>
  <si>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</si>
  <si>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</si>
  <si>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</si>
  <si>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</si>
  <si>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</si>
  <si>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</si>
  <si>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</si>
  <si>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</si>
  <si>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</si>
  <si>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</si>
  <si>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</si>
  <si>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</si>
  <si>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</si>
  <si>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</si>
  <si>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</si>
  <si>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</si>
  <si>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</si>
  <si>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</si>
  <si>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</si>
  <si>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</si>
  <si>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</si>
  <si>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</si>
  <si>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</si>
  <si>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</si>
  <si>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</si>
  <si>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</si>
  <si>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</si>
  <si>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</si>
  <si>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</si>
  <si>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</si>
  <si>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</si>
  <si>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</si>
  <si>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</si>
  <si>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</si>
  <si>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</si>
  <si>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</si>
  <si>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</si>
  <si>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</si>
  <si>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</si>
  <si>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</si>
  <si>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</si>
  <si>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</si>
  <si>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</si>
  <si>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</si>
  <si>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</si>
  <si>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</si>
  <si>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</si>
  <si>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</si>
  <si>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</si>
  <si>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</si>
  <si>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</si>
  <si>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</si>
  <si>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</si>
  <si>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</si>
  <si>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</si>
  <si>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</si>
  <si>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</si>
  <si>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</si>
  <si>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</si>
  <si>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</si>
  <si>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</si>
  <si>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</si>
  <si>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</si>
  <si>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</si>
  <si>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</si>
  <si>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</si>
  <si>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</si>
  <si>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</si>
  <si>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</si>
  <si>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</si>
  <si>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</si>
  <si>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</si>
  <si>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</si>
  <si>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</si>
  <si>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</si>
  <si>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</si>
  <si>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</si>
  <si>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</si>
  <si>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</si>
  <si>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</si>
  <si>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</si>
  <si>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</si>
  <si>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</si>
  <si>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</si>
  <si>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</si>
  <si>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</si>
  <si>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</si>
  <si>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</si>
  <si>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</si>
  <si>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</si>
  <si>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</si>
  <si>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</si>
  <si>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</si>
  <si>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</si>
  <si>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</si>
  <si>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</si>
  <si>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</si>
  <si>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</si>
  <si>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</si>
  <si>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</si>
  <si>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</si>
  <si>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</si>
  <si>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</si>
  <si>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</si>
  <si>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</si>
  <si>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</si>
  <si>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</si>
  <si>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</si>
  <si>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</si>
  <si>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</si>
  <si>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</si>
  <si>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</si>
  <si>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</si>
  <si>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</si>
  <si>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</si>
  <si>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</si>
  <si>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</si>
  <si>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</si>
  <si>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</si>
  <si>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</si>
  <si>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</si>
  <si>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</si>
  <si>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</si>
  <si>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</si>
  <si>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</si>
  <si>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</si>
  <si>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</si>
  <si>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</si>
  <si>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</si>
  <si>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</si>
  <si>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</si>
  <si>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</si>
  <si>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</si>
  <si>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</si>
  <si>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</si>
  <si>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</si>
  <si>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</si>
  <si>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</si>
  <si>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</si>
  <si>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</si>
  <si>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</si>
  <si>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</si>
  <si>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</si>
  <si>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</si>
  <si>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</si>
  <si>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</si>
  <si>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</si>
  <si>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</si>
  <si>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</si>
  <si>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</si>
  <si>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</si>
  <si>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</si>
  <si>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</si>
  <si>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</si>
  <si>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</si>
  <si>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</si>
  <si>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</si>
  <si>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</si>
  <si>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</si>
  <si>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</si>
  <si>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</si>
  <si>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</si>
  <si>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</si>
  <si>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</si>
  <si>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</si>
  <si>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</si>
  <si>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</si>
  <si>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</si>
  <si>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</si>
  <si>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</si>
  <si>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</si>
  <si>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</si>
  <si>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</si>
  <si>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</si>
  <si>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</si>
  <si>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</si>
  <si>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</si>
  <si>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</si>
  <si>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</si>
  <si>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</si>
  <si>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</si>
  <si>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</si>
  <si>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</si>
  <si>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</si>
  <si>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</si>
  <si>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</si>
  <si>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</si>
  <si>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</si>
  <si>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</si>
  <si>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</si>
  <si>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</si>
  <si>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</si>
  <si>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</si>
  <si>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</si>
  <si>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</si>
  <si>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</si>
  <si>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</si>
  <si>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</si>
  <si>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</si>
  <si>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</si>
  <si>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</si>
  <si>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</si>
  <si>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</si>
  <si>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</si>
  <si>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</si>
  <si>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</si>
  <si>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</si>
  <si>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</si>
  <si>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</si>
  <si>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</si>
  <si>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</si>
  <si>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</si>
  <si>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</si>
  <si>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</si>
  <si>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</si>
  <si>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</si>
  <si>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</si>
  <si>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</si>
  <si>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</si>
  <si>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</si>
  <si>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</si>
  <si>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</si>
  <si>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</si>
  <si>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</si>
  <si>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</si>
  <si>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</si>
  <si>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</si>
  <si>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</si>
  <si>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</si>
  <si>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</si>
  <si>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</si>
  <si>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</si>
  <si>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</si>
  <si>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</si>
  <si>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</si>
  <si>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</si>
  <si>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</si>
  <si>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</si>
  <si>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</si>
  <si>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</si>
  <si>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</si>
  <si>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</si>
  <si>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</si>
  <si>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</si>
  <si>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</si>
  <si>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</si>
  <si>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</si>
  <si>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</si>
  <si>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</si>
  <si>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</si>
  <si>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</si>
  <si>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</si>
  <si>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</si>
  <si>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</si>
  <si>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</si>
  <si>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</si>
  <si>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</si>
  <si>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</si>
  <si>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</si>
  <si>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</si>
  <si>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</si>
  <si>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</si>
  <si>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</si>
  <si>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</si>
  <si>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</si>
  <si>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</si>
  <si>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</si>
  <si>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</si>
  <si>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</si>
  <si>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</si>
  <si>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</si>
  <si>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</si>
  <si>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</si>
  <si>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</si>
  <si>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</si>
  <si>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</si>
  <si>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</si>
  <si>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</si>
  <si>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</si>
  <si>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</si>
  <si>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</si>
  <si>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</si>
  <si>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</si>
  <si>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</si>
  <si>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</si>
  <si>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</si>
  <si>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</si>
  <si>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</si>
  <si>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</si>
  <si>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</si>
  <si>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</si>
  <si>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</si>
  <si>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</si>
  <si>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</si>
  <si>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</si>
  <si>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</si>
  <si>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</si>
  <si>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</si>
  <si>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</si>
  <si>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</si>
  <si>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</si>
  <si>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</si>
  <si>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</si>
  <si>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</si>
  <si>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</si>
  <si>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</si>
  <si>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</si>
  <si>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</si>
  <si>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</si>
  <si>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</si>
  <si>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</si>
  <si>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</si>
  <si>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</si>
  <si>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</si>
  <si>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</si>
  <si>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</si>
  <si>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</si>
  <si>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</si>
  <si>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</si>
  <si>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</si>
  <si>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</si>
  <si>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</si>
  <si>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</si>
  <si>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</si>
  <si>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</si>
  <si>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</si>
  <si>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</si>
  <si>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</si>
  <si>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</si>
  <si>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</si>
  <si>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</si>
  <si>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</si>
  <si>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</si>
  <si>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</si>
  <si>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</si>
  <si>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</si>
  <si>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</si>
  <si>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</si>
  <si>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</si>
  <si>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</si>
  <si>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</si>
  <si>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</si>
  <si>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</si>
  <si>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</si>
  <si>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</si>
  <si>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</si>
  <si>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</si>
  <si>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</si>
  <si>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</si>
  <si>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</si>
  <si>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</si>
  <si>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</si>
  <si>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</si>
  <si>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</si>
  <si>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</si>
  <si>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</si>
  <si>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</si>
  <si>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</si>
  <si>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</si>
  <si>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</si>
  <si>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</si>
  <si>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</si>
  <si>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</si>
  <si>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</si>
  <si>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</si>
  <si>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</si>
  <si>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</si>
  <si>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</si>
  <si>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</si>
  <si>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</si>
  <si>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</si>
  <si>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</si>
  <si>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</si>
  <si>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</si>
  <si>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</si>
  <si>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</si>
  <si>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</si>
  <si>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</si>
  <si>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</si>
  <si>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</si>
  <si>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</si>
  <si>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</si>
  <si>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</si>
  <si>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</si>
  <si>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</si>
  <si>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</si>
  <si>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</si>
  <si>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</si>
  <si>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</si>
  <si>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</si>
  <si>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</si>
  <si>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</si>
  <si>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</si>
  <si>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</si>
  <si>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</si>
  <si>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</si>
  <si>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</si>
  <si>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</si>
  <si>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</si>
  <si>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</si>
  <si>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</si>
  <si>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</si>
  <si>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</si>
  <si>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</si>
  <si>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</si>
  <si>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</si>
  <si>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</si>
  <si>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</si>
  <si>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</si>
  <si>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</si>
  <si>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</si>
  <si>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</si>
  <si>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</si>
  <si>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</si>
  <si>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</si>
  <si>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</si>
  <si>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</si>
  <si>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</si>
  <si>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</si>
  <si>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</si>
  <si>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</si>
  <si>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</si>
  <si>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</si>
  <si>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</si>
  <si>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</si>
  <si>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</si>
  <si>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</si>
  <si>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</si>
  <si>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</si>
  <si>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</si>
  <si>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</si>
  <si>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</si>
  <si>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</si>
  <si>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</si>
  <si>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</si>
  <si>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</si>
  <si>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</si>
  <si>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</si>
  <si>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</si>
  <si>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</si>
  <si>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</si>
  <si>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</si>
  <si>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</si>
  <si>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</si>
  <si>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</si>
  <si>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</si>
  <si>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</si>
  <si>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</si>
  <si>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</si>
  <si>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</si>
  <si>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</si>
  <si>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</si>
  <si>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</si>
  <si>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</si>
  <si>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</si>
  <si>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</si>
  <si>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</si>
  <si>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</si>
  <si>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</si>
  <si>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</si>
  <si>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</si>
  <si>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</si>
  <si>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</si>
  <si>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</si>
  <si>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</si>
  <si>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</si>
  <si>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</si>
  <si>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</si>
  <si>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</si>
  <si>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</si>
  <si>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</si>
  <si>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</si>
  <si>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</si>
  <si>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</si>
  <si>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</si>
  <si>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</si>
  <si>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</si>
  <si>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</si>
  <si>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</si>
  <si>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</si>
  <si>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</si>
  <si>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</si>
  <si>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</si>
  <si>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</si>
  <si>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</si>
  <si>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</si>
  <si>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</si>
  <si>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</si>
  <si>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</si>
  <si>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</si>
  <si>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</si>
  <si>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</si>
  <si>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</si>
  <si>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</si>
  <si>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</si>
  <si>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</si>
  <si>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</si>
  <si>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</si>
  <si>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</si>
  <si>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</si>
  <si>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</si>
  <si>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</si>
  <si>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</si>
  <si>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</si>
  <si>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</si>
  <si>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</si>
  <si>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</si>
  <si>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</si>
  <si>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</si>
  <si>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</si>
  <si>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</si>
  <si>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</si>
  <si>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</si>
  <si>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</si>
  <si>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</si>
  <si>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</si>
  <si>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</si>
  <si>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</si>
  <si>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</si>
  <si>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</si>
  <si>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</si>
  <si>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</si>
  <si>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</si>
  <si>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</si>
  <si>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</si>
  <si>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</si>
  <si>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</si>
  <si>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</si>
  <si>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</si>
  <si>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</si>
  <si>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</si>
  <si>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</si>
  <si>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</si>
  <si>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</si>
  <si>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</si>
  <si>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</si>
  <si>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</si>
  <si>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</si>
  <si>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</si>
  <si>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</si>
  <si>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</si>
  <si>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</si>
  <si>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</si>
  <si>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</si>
  <si>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</si>
  <si>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</si>
  <si>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</si>
  <si>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</si>
  <si>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</si>
  <si>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</si>
  <si>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</si>
  <si>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</si>
  <si>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</si>
  <si>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</si>
  <si>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</si>
  <si>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</si>
  <si>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</si>
  <si>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</si>
  <si>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</si>
  <si>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</si>
  <si>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</si>
  <si>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</si>
  <si>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</si>
  <si>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</si>
  <si>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</si>
  <si>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</si>
  <si>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</si>
  <si>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</si>
  <si>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</si>
  <si>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</si>
  <si>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</si>
  <si>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</si>
  <si>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</si>
  <si>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</si>
  <si>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</si>
  <si>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</si>
  <si>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</si>
  <si>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</si>
  <si>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</si>
  <si>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</si>
  <si>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</si>
  <si>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</si>
  <si>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</si>
  <si>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</si>
  <si>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</si>
  <si>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</si>
  <si>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</si>
  <si>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</si>
  <si>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</si>
  <si>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</si>
  <si>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</si>
  <si>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</si>
  <si>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</si>
  <si>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</si>
  <si>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</si>
  <si>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</si>
  <si>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</si>
  <si>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</si>
  <si>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</si>
  <si>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</si>
  <si>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</si>
  <si>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</si>
  <si>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</si>
  <si>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</si>
  <si>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</si>
  <si>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</si>
  <si>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</si>
  <si>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</si>
  <si>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</si>
  <si>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</si>
  <si>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</si>
  <si>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</si>
  <si>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</si>
  <si>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</si>
  <si>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</si>
  <si>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</si>
  <si>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</si>
  <si>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</si>
  <si>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</si>
  <si>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</si>
  <si>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</si>
  <si>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</si>
  <si>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</si>
  <si>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</si>
  <si>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</si>
  <si>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</si>
  <si>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</si>
  <si>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</si>
  <si>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</si>
  <si>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</si>
  <si>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</si>
  <si>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</si>
  <si>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</si>
  <si>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</si>
  <si>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</si>
  <si>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</si>
  <si>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</si>
  <si>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</si>
  <si>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</si>
  <si>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</si>
  <si>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</si>
  <si>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</si>
  <si>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</si>
  <si>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</si>
  <si>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</si>
  <si>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</si>
  <si>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</si>
  <si>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</si>
  <si>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</si>
  <si>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</si>
  <si>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</si>
  <si>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</si>
  <si>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</si>
  <si>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</si>
  <si>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</si>
  <si>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</si>
  <si>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</si>
  <si>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</si>
  <si>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</si>
  <si>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</si>
  <si>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</si>
  <si>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</si>
  <si>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</si>
  <si>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</si>
  <si>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</si>
  <si>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</si>
  <si>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</si>
  <si>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</si>
  <si>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</si>
  <si>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</si>
  <si>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</si>
  <si>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</si>
  <si>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</si>
  <si>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</si>
  <si>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</si>
  <si>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</si>
  <si>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</si>
  <si>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</si>
  <si>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</si>
  <si>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</si>
  <si>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</si>
  <si>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</si>
  <si>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</si>
  <si>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</si>
  <si>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</si>
  <si>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</si>
  <si>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</si>
  <si>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</si>
  <si>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</si>
  <si>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</si>
  <si>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</si>
  <si>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</si>
  <si>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</si>
  <si>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</si>
  <si>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</si>
  <si>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</si>
  <si>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</si>
  <si>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</si>
  <si>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</si>
  <si>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</si>
  <si>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</si>
  <si>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</si>
  <si>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</si>
  <si>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</si>
  <si>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</si>
  <si>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</si>
  <si>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</si>
  <si>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</si>
  <si>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</si>
  <si>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</si>
  <si>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</si>
  <si>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</si>
  <si>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</si>
  <si>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</si>
  <si>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</si>
  <si>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</si>
  <si>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</si>
  <si>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</si>
  <si>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</si>
  <si>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</si>
  <si>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</si>
  <si>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</si>
  <si>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</si>
  <si>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</si>
  <si>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</si>
  <si>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</si>
  <si>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</si>
  <si>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</si>
  <si>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</si>
  <si>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</si>
  <si>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</si>
  <si>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</si>
  <si>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</si>
  <si>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</si>
  <si>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</si>
  <si>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</si>
  <si>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</si>
  <si>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</si>
  <si>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</si>
  <si>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</si>
  <si>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</si>
  <si>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</si>
  <si>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</si>
  <si>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</si>
  <si>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</si>
  <si>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</si>
  <si>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</si>
  <si>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</si>
  <si>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</si>
  <si>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</si>
  <si>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</si>
  <si>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</si>
  <si>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</si>
  <si>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</si>
  <si>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</si>
  <si>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</si>
  <si>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</si>
  <si>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</si>
  <si>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</si>
  <si>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</si>
  <si>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</si>
  <si>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</si>
  <si>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</si>
  <si>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</si>
  <si>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</si>
  <si>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</si>
  <si>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</si>
  <si>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</si>
  <si>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</si>
  <si>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</si>
  <si>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</si>
  <si>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</si>
  <si>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</si>
  <si>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</si>
  <si>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</si>
  <si>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</si>
  <si>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</si>
  <si>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</si>
  <si>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</si>
  <si>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</si>
  <si>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</si>
  <si>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</si>
  <si>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</si>
  <si>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</si>
  <si>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</si>
  <si>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</si>
  <si>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</si>
  <si>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</si>
  <si>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</si>
  <si>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</si>
  <si>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</si>
  <si>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</si>
  <si>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</si>
  <si>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</si>
  <si>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</si>
  <si>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</si>
  <si>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</si>
  <si>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</si>
  <si>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</si>
  <si>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</si>
  <si>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</si>
  <si>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</si>
  <si>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</si>
  <si>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</si>
  <si>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</si>
  <si>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</si>
  <si>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</si>
  <si>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</si>
  <si>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</si>
  <si>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</si>
  <si>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</si>
  <si>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</si>
  <si>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</si>
  <si>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</si>
  <si>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</si>
  <si>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</si>
  <si>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</si>
  <si>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</si>
  <si>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</si>
  <si>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</si>
  <si>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</si>
  <si>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</si>
  <si>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</si>
  <si>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</si>
  <si>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</si>
  <si>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</si>
  <si>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</si>
  <si>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</si>
  <si>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</si>
  <si>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</si>
  <si>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</si>
  <si>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</si>
  <si>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</si>
  <si>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</si>
  <si>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</si>
  <si>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</si>
  <si>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</si>
  <si>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</si>
  <si>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</si>
  <si>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</si>
  <si>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</si>
  <si>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</si>
  <si>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</si>
  <si>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</si>
  <si>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</si>
  <si>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</si>
  <si>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</si>
  <si>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</si>
  <si>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</si>
  <si>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</si>
  <si>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</si>
  <si>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</si>
  <si>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</si>
  <si>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</si>
  <si>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</si>
  <si>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</si>
  <si>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</si>
  <si>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</si>
  <si>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</si>
  <si>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</si>
  <si>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</si>
  <si>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</si>
  <si>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</si>
  <si>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</si>
  <si>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</si>
  <si>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</si>
  <si>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</si>
  <si>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</si>
  <si>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</si>
  <si>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</si>
  <si>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</si>
  <si>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</si>
  <si>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</si>
  <si>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</si>
  <si>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</si>
  <si>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</si>
  <si>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</si>
  <si>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</si>
  <si>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</si>
  <si>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</si>
  <si>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</si>
  <si>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</si>
  <si>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</si>
  <si>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</si>
  <si>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</si>
  <si>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</si>
  <si>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</si>
  <si>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</si>
  <si>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</si>
  <si>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</si>
  <si>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</si>
  <si>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</si>
  <si>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</si>
  <si>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</si>
  <si>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</si>
  <si>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</si>
  <si>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</si>
  <si>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</si>
  <si>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</si>
  <si>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</si>
  <si>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</si>
  <si>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</si>
  <si>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</si>
  <si>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</si>
  <si>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</si>
  <si>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</si>
  <si>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</si>
  <si>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</si>
  <si>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</si>
  <si>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</si>
  <si>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</si>
  <si>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</si>
  <si>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</si>
  <si>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</si>
  <si>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</si>
  <si>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</si>
  <si>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</si>
  <si>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</si>
  <si>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</si>
  <si>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</si>
  <si>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</si>
  <si>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</si>
  <si>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</si>
  <si>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</si>
  <si>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</si>
  <si>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</si>
  <si>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</si>
  <si>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</si>
  <si>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</si>
  <si>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</si>
  <si>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</si>
  <si>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</si>
  <si>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</si>
  <si>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</si>
  <si>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</si>
  <si>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</si>
  <si>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</si>
  <si>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</si>
  <si>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</si>
  <si>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</si>
  <si>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</si>
  <si>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</si>
  <si>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</si>
  <si>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</si>
  <si>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</si>
  <si>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</si>
  <si>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</si>
  <si>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</si>
  <si>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</si>
  <si>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</si>
  <si>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</si>
  <si>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</si>
  <si>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</si>
  <si>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</si>
  <si>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</si>
  <si>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</si>
  <si>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</si>
  <si>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</si>
  <si>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</si>
  <si>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</si>
  <si>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</si>
  <si>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</si>
  <si>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</si>
  <si>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</si>
  <si>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</si>
  <si>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</si>
  <si>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</si>
  <si>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</si>
  <si>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</si>
  <si>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</si>
  <si>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</si>
  <si>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</si>
  <si>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</si>
  <si>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</si>
  <si>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</si>
  <si>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</si>
  <si>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</si>
  <si>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</si>
  <si>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</si>
  <si>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</si>
  <si>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</si>
  <si>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</si>
  <si>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</si>
  <si>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</si>
  <si>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</si>
  <si>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</si>
  <si>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</si>
  <si>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</si>
  <si>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</si>
  <si>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</si>
  <si>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</si>
  <si>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</si>
  <si>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</si>
  <si>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</si>
  <si>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</si>
  <si>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</si>
  <si>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</si>
  <si>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</si>
  <si>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</si>
  <si>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</si>
  <si>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</si>
  <si>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</si>
  <si>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</si>
  <si>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</si>
  <si>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</si>
  <si>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</si>
  <si>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</si>
  <si>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</si>
  <si>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</si>
  <si>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</si>
  <si>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</si>
  <si>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</si>
  <si>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</si>
  <si>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</si>
  <si>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</si>
  <si>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</si>
  <si>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</si>
  <si>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</si>
  <si>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</si>
  <si>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</si>
  <si>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</si>
  <si>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</si>
  <si>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</si>
  <si>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</si>
  <si>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</si>
  <si>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</si>
  <si>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</si>
  <si>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</si>
  <si>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</si>
  <si>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</si>
  <si>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</si>
  <si>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</si>
  <si>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</si>
  <si>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</si>
  <si>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</si>
  <si>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</si>
  <si>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</si>
  <si>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</si>
  <si>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</si>
  <si>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</si>
  <si>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</si>
  <si>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</si>
  <si>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</si>
  <si>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</si>
  <si>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</si>
  <si>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</si>
  <si>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</si>
  <si>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</si>
  <si>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</si>
  <si>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</si>
  <si>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</si>
  <si>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</si>
  <si>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</si>
  <si>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</si>
  <si>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</si>
  <si>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</si>
  <si>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</si>
  <si>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</si>
  <si>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</si>
  <si>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</si>
  <si>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</si>
  <si>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</si>
  <si>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</si>
  <si>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</si>
  <si>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</si>
  <si>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</si>
  <si>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</si>
  <si>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</si>
  <si>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</si>
  <si>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</si>
  <si>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</si>
  <si>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</si>
  <si>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</si>
  <si>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</si>
  <si>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</si>
  <si>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</si>
  <si>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</si>
  <si>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</si>
  <si>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</si>
  <si>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</si>
  <si>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</si>
  <si>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</si>
  <si>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</si>
  <si>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</si>
  <si>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</si>
  <si>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</si>
  <si>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</si>
  <si>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</si>
  <si>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</si>
  <si>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</si>
  <si>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</si>
  <si>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</si>
  <si>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</si>
  <si>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</si>
  <si>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</si>
  <si>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</si>
  <si>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</si>
  <si>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</si>
  <si>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</si>
  <si>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</si>
  <si>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</si>
  <si>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</si>
  <si>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</si>
  <si>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</si>
  <si>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</si>
  <si>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</si>
  <si>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</si>
  <si>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</si>
  <si>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</si>
  <si>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</si>
  <si>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</si>
  <si>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</si>
  <si>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</si>
  <si>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</si>
  <si>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</si>
  <si>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</si>
  <si>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</si>
  <si>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</si>
  <si>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</si>
  <si>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</si>
  <si>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</si>
  <si>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</si>
  <si>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</si>
  <si>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</si>
  <si>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</si>
  <si>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</si>
  <si>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</si>
  <si>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</si>
  <si>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</si>
  <si>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</si>
  <si>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</si>
  <si>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</si>
  <si>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</si>
  <si>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</si>
  <si>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</si>
  <si>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</si>
  <si>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</si>
  <si>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</si>
  <si>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</si>
  <si>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</si>
  <si>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</si>
  <si>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</si>
  <si>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</si>
  <si>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</si>
  <si>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</si>
  <si>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</si>
  <si>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</si>
  <si>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</si>
  <si>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</si>
  <si>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</si>
  <si>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</si>
  <si>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</si>
  <si>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</si>
  <si>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</si>
  <si>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</si>
  <si>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</si>
  <si>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</si>
  <si>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</si>
  <si>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</si>
  <si>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</si>
  <si>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</si>
  <si>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</si>
  <si>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</si>
  <si>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</si>
  <si>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</si>
  <si>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</si>
  <si>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</si>
  <si>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</si>
  <si>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</si>
  <si>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</si>
  <si>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</si>
  <si>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</si>
  <si>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</si>
  <si>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</si>
  <si>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</si>
  <si>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</si>
  <si>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</si>
  <si>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</si>
  <si>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</si>
  <si>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</si>
  <si>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</si>
  <si>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</si>
  <si>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</si>
  <si>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</si>
  <si>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</si>
  <si>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</si>
  <si>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</si>
  <si>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</si>
  <si>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</si>
  <si>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</si>
  <si>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</si>
  <si>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</si>
  <si>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</si>
  <si>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</si>
  <si>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</si>
  <si>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</si>
  <si>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</si>
  <si>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</si>
  <si>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</si>
  <si>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</si>
  <si>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</si>
  <si>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</si>
  <si>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</si>
  <si>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</si>
  <si>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</si>
  <si>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</si>
  <si>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</si>
  <si>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</si>
  <si>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</si>
  <si>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</si>
  <si>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</si>
  <si>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</si>
  <si>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</si>
  <si>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</si>
  <si>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</si>
  <si>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</si>
  <si>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</si>
  <si>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</si>
  <si>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</si>
  <si>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</si>
  <si>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</si>
  <si>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</si>
  <si>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</si>
  <si>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</si>
  <si>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</si>
  <si>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</si>
  <si>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</si>
  <si>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</si>
  <si>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</si>
  <si>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</si>
  <si>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</si>
  <si>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</si>
  <si>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</si>
  <si>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</si>
  <si>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</si>
  <si>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</si>
  <si>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</si>
  <si>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</si>
  <si>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</si>
  <si>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</si>
  <si>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</si>
  <si>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</si>
  <si>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</si>
  <si>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</si>
  <si>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</si>
  <si>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</si>
  <si>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</si>
  <si>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</si>
  <si>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</si>
  <si>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</si>
  <si>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</si>
  <si>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</si>
  <si>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</si>
  <si>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</si>
  <si>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</si>
  <si>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</si>
  <si>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</si>
  <si>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</si>
  <si>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</si>
  <si>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</si>
  <si>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</si>
  <si>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</si>
  <si>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</si>
  <si>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</si>
  <si>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</si>
  <si>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</si>
  <si>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</si>
  <si>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</si>
  <si>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</si>
  <si>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</si>
  <si>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</si>
  <si>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</si>
  <si>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</si>
  <si>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</si>
  <si>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</si>
  <si>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</si>
  <si>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</si>
  <si>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</si>
  <si>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</si>
  <si>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</si>
  <si>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</si>
  <si>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</si>
  <si>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</si>
  <si>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</si>
  <si>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</si>
  <si>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</si>
  <si>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</si>
  <si>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</si>
  <si>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</si>
  <si>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</si>
  <si>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</si>
  <si>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</si>
  <si>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</si>
  <si>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</si>
  <si>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</si>
  <si>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</si>
  <si>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</si>
  <si>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</si>
  <si>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</si>
  <si>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</si>
  <si>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</si>
  <si>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</si>
  <si>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</si>
  <si>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</si>
  <si>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</si>
  <si>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</si>
  <si>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</si>
  <si>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</si>
  <si>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</si>
  <si>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</si>
  <si>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</si>
  <si>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</si>
  <si>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</si>
  <si>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</si>
  <si>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</si>
  <si>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</si>
  <si>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</si>
  <si>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</si>
  <si>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</si>
  <si>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</si>
  <si>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</si>
  <si>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</si>
  <si>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</si>
  <si>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</si>
  <si>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</si>
  <si>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</si>
  <si>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</si>
  <si>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</si>
  <si>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</si>
  <si>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</si>
  <si>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</si>
  <si>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</si>
  <si>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</si>
  <si>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</si>
  <si>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</si>
  <si>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</si>
  <si>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</si>
  <si>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</si>
  <si>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</si>
  <si>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</si>
  <si>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</si>
  <si>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</si>
  <si>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</si>
  <si>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</si>
  <si>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</si>
  <si>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</si>
  <si>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</si>
  <si>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</si>
  <si>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</si>
  <si>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</si>
  <si>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</si>
  <si>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</si>
  <si>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</si>
  <si>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</si>
  <si>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</si>
  <si>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</si>
  <si>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</si>
  <si>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</si>
  <si>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</si>
  <si>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</si>
  <si>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</si>
  <si>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</si>
  <si>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</si>
  <si>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</si>
  <si>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</si>
  <si>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</si>
  <si>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</si>
  <si>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</si>
  <si>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</si>
  <si>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</si>
  <si>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</si>
  <si>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</si>
  <si>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</si>
  <si>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</si>
  <si>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</si>
  <si>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</si>
  <si>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</si>
  <si>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</si>
  <si>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</si>
  <si>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</si>
  <si>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</si>
  <si>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</si>
  <si>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</si>
  <si>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</si>
  <si>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</si>
  <si>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</si>
  <si>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</si>
  <si>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</si>
  <si>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</si>
  <si>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</si>
  <si>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</si>
  <si>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</si>
  <si>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</si>
  <si>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</si>
  <si>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</si>
  <si>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</si>
  <si>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</si>
  <si>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</si>
  <si>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</si>
  <si>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</si>
  <si>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</si>
  <si>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</si>
  <si>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</si>
  <si>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</si>
  <si>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</si>
  <si>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</si>
  <si>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</si>
  <si>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</si>
  <si>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</si>
  <si>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</si>
  <si>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</si>
  <si>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</si>
  <si>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</si>
  <si>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</si>
  <si>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</si>
  <si>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</si>
  <si>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</si>
  <si>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</si>
  <si>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</si>
  <si>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</si>
  <si>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</si>
  <si>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</si>
  <si>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</si>
  <si>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</si>
  <si>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</si>
  <si>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</si>
  <si>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</si>
  <si>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</si>
  <si>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</si>
  <si>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</si>
  <si>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</si>
  <si>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</si>
  <si>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</si>
  <si>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</si>
  <si>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</si>
  <si>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</si>
  <si>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</si>
  <si>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</si>
  <si>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</si>
  <si>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</si>
  <si>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</si>
  <si>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</si>
  <si>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</si>
  <si>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</si>
  <si>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</si>
  <si>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</si>
  <si>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</si>
  <si>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</si>
  <si>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</si>
  <si>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</si>
  <si>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</si>
  <si>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</si>
  <si>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</si>
  <si>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</si>
  <si>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</si>
  <si>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</si>
  <si>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</si>
  <si>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</si>
  <si>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</si>
  <si>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</si>
  <si>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</si>
  <si>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</si>
  <si>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</si>
  <si>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</si>
  <si>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</si>
  <si>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</si>
  <si>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</si>
  <si>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</si>
  <si>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</si>
  <si>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</si>
  <si>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</si>
  <si>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</si>
  <si>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</si>
  <si>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</si>
  <si>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</si>
  <si>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</si>
  <si>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</si>
  <si>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</si>
  <si>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</si>
  <si>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</si>
  <si>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</si>
  <si>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</si>
  <si>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</si>
  <si>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</si>
  <si>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</si>
  <si>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</si>
  <si>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</si>
  <si>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</si>
  <si>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</si>
  <si>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</si>
  <si>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</si>
  <si>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</si>
  <si>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</si>
  <si>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</si>
  <si>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</si>
  <si>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</si>
  <si>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</si>
  <si>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</si>
  <si>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</si>
  <si>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</si>
  <si>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</si>
  <si>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</si>
  <si>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</si>
  <si>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</si>
  <si>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</si>
  <si>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</si>
  <si>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</si>
  <si>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</si>
  <si>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</si>
  <si>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</si>
  <si>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</si>
  <si>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</si>
  <si>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</si>
  <si>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</si>
  <si>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</si>
  <si>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</si>
  <si>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</si>
  <si>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</si>
  <si>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</si>
  <si>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</si>
  <si>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</si>
  <si>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</si>
  <si>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</si>
  <si>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</si>
  <si>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</si>
  <si>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</si>
  <si>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</si>
  <si>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</si>
  <si>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</si>
  <si>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</si>
  <si>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</si>
  <si>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</si>
  <si>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</si>
  <si>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</si>
  <si>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</si>
  <si>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</si>
  <si>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</si>
  <si>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</si>
  <si>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</si>
  <si>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</si>
  <si>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</si>
  <si>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</si>
  <si>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</si>
  <si>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</si>
  <si>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</si>
  <si>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</si>
  <si>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</si>
  <si>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</si>
  <si>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</si>
  <si>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</si>
  <si>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</si>
  <si>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</si>
  <si>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</si>
  <si>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</si>
  <si>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</si>
  <si>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</si>
  <si>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</si>
  <si>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</si>
  <si>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</si>
  <si>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</si>
  <si>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</si>
  <si>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</si>
  <si>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</si>
  <si>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</si>
  <si>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</si>
  <si>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</si>
  <si>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</si>
  <si>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</si>
  <si>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</si>
  <si>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</si>
  <si>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</si>
  <si>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</si>
  <si>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</si>
  <si>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</si>
  <si>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</si>
  <si>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</si>
  <si>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</si>
  <si>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</si>
  <si>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</si>
  <si>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</si>
  <si>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</si>
  <si>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</si>
  <si>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</si>
  <si>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</si>
  <si>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</si>
  <si>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</si>
  <si>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</si>
  <si>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</si>
  <si>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</si>
  <si>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</si>
  <si>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</si>
  <si>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</si>
  <si>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</si>
  <si>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</si>
  <si>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</si>
  <si>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</si>
  <si>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</si>
  <si>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</si>
  <si>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</si>
  <si>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</si>
  <si>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</si>
  <si>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</si>
  <si>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</si>
  <si>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</si>
  <si>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</si>
  <si>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</si>
  <si>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</si>
  <si>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</si>
  <si>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</si>
  <si>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</si>
  <si>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</si>
  <si>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</si>
  <si>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</si>
  <si>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</si>
  <si>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</si>
  <si>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</si>
  <si>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</si>
  <si>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</si>
  <si>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</si>
  <si>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</si>
  <si>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</si>
  <si>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</si>
  <si>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</si>
  <si>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</si>
  <si>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</si>
  <si>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</si>
  <si>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</si>
  <si>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</si>
  <si>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</si>
  <si>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</si>
  <si>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</si>
  <si>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</si>
  <si>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</si>
  <si>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</si>
  <si>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</si>
  <si>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</si>
  <si>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</si>
  <si>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</si>
  <si>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</si>
  <si>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</si>
  <si>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</si>
  <si>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</si>
  <si>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</si>
  <si>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</si>
  <si>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</si>
  <si>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</si>
  <si>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</si>
  <si>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</si>
  <si>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</si>
  <si>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</si>
  <si>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</si>
  <si>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</si>
  <si>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</si>
  <si>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</si>
  <si>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</si>
  <si>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</si>
  <si>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</si>
  <si>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</si>
  <si>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</si>
  <si>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</si>
  <si>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</si>
  <si>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</si>
  <si>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</si>
  <si>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</si>
  <si>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</si>
  <si>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</si>
  <si>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</si>
  <si>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</si>
  <si>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</si>
  <si>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</si>
  <si>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</si>
  <si>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</si>
  <si>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</si>
  <si>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</si>
  <si>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</si>
  <si>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</si>
  <si>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</si>
  <si>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</si>
  <si>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</si>
  <si>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</si>
  <si>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</si>
  <si>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</si>
  <si>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</si>
  <si>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</si>
  <si>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</si>
  <si>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</si>
  <si>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</si>
  <si>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</si>
  <si>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</si>
  <si>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</si>
  <si>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</si>
  <si>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</si>
  <si>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</si>
  <si>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</si>
  <si>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</si>
  <si>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</si>
  <si>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</si>
  <si>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</si>
  <si>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</si>
  <si>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</si>
  <si>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</si>
  <si>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</si>
  <si>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</si>
  <si>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</si>
  <si>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</si>
  <si>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</si>
  <si>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</si>
  <si>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</si>
  <si>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</si>
  <si>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</si>
  <si>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</si>
  <si>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</si>
  <si>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</si>
  <si>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</si>
  <si>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</si>
  <si>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</si>
  <si>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</si>
  <si>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</si>
  <si>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</si>
  <si>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</si>
  <si>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</si>
  <si>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</si>
  <si>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</si>
  <si>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</si>
  <si>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</si>
  <si>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</si>
  <si>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</si>
  <si>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</si>
  <si>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</si>
  <si>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</si>
  <si>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</si>
  <si>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</si>
  <si>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</si>
  <si>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</si>
  <si>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</si>
  <si>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</si>
  <si>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</si>
  <si>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</si>
  <si>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</si>
  <si>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</si>
  <si>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</si>
  <si>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</si>
  <si>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</si>
  <si>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</si>
  <si>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</si>
  <si>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</si>
  <si>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</si>
  <si>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</si>
  <si>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</si>
  <si>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</si>
  <si>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</si>
  <si>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</si>
  <si>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</si>
  <si>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</si>
  <si>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</si>
  <si>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</si>
  <si>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</si>
  <si>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</si>
  <si>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</si>
  <si>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</si>
  <si>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</si>
  <si>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</si>
  <si>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</si>
  <si>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</si>
  <si>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</si>
  <si>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</si>
  <si>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</si>
  <si>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</si>
  <si>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</si>
  <si>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</si>
  <si>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</si>
  <si>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</si>
  <si>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</si>
  <si>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</si>
  <si>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</si>
  <si>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</si>
  <si>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</si>
  <si>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</si>
  <si>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</si>
  <si>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</si>
  <si>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</si>
  <si>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</si>
  <si>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</si>
  <si>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</si>
  <si>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</si>
  <si>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</si>
  <si>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</si>
  <si>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</si>
  <si>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</si>
  <si>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</si>
  <si>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</si>
  <si>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</si>
  <si>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</si>
  <si>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</si>
  <si>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</si>
  <si>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</si>
  <si>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</si>
  <si>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</si>
  <si>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</si>
  <si>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</si>
  <si>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</si>
  <si>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</si>
  <si>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</si>
  <si>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</si>
  <si>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</si>
  <si>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</si>
  <si>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</si>
  <si>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</si>
  <si>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</si>
  <si>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</si>
  <si>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</si>
  <si>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</si>
  <si>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</si>
  <si>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</si>
  <si>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</si>
  <si>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</si>
  <si>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</si>
  <si>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</si>
  <si>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</si>
  <si>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</si>
  <si>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</si>
  <si>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</si>
  <si>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</si>
  <si>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</si>
  <si>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</si>
  <si>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</si>
  <si>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</si>
  <si>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</si>
  <si>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</si>
  <si>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</si>
  <si>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</si>
  <si>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</si>
  <si>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</si>
  <si>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</si>
  <si>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</si>
  <si>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</si>
  <si>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</si>
  <si>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</si>
  <si>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</si>
  <si>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</si>
  <si>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</si>
  <si>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</si>
  <si>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</si>
  <si>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</si>
  <si>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</si>
  <si>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</si>
  <si>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</si>
  <si>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</si>
  <si>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</si>
  <si>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</si>
  <si>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</si>
  <si>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</si>
  <si>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</si>
  <si>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</si>
  <si>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</si>
  <si>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</si>
  <si>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</si>
  <si>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</si>
  <si>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</si>
  <si>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</si>
  <si>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</si>
  <si>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</si>
  <si>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</si>
  <si>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</si>
  <si>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</si>
  <si>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</si>
  <si>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</si>
  <si>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</si>
  <si>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</si>
  <si>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</si>
  <si>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</si>
  <si>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</si>
  <si>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</si>
  <si>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</si>
  <si>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</si>
  <si>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</si>
  <si>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</si>
  <si>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</si>
  <si>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</si>
  <si>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</si>
  <si>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</si>
  <si>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</si>
  <si>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</si>
  <si>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</si>
  <si>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</si>
  <si>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</si>
  <si>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</si>
  <si>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</si>
  <si>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</si>
  <si>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</si>
  <si>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</si>
  <si>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</si>
  <si>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</si>
  <si>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</si>
  <si>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</si>
  <si>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</si>
  <si>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</si>
  <si>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</si>
  <si>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</si>
  <si>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</si>
  <si>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</si>
  <si>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</si>
  <si>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</si>
  <si>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</si>
  <si>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</si>
  <si>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</si>
  <si>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</si>
  <si>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</si>
  <si>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</si>
  <si>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</si>
  <si>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</si>
  <si>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</si>
  <si>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</si>
  <si>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</si>
  <si>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</si>
  <si>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</si>
  <si>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</si>
  <si>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</si>
  <si>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</si>
  <si>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</si>
  <si>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</si>
  <si>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</si>
  <si>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</si>
  <si>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</si>
  <si>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</si>
  <si>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</si>
  <si>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</si>
  <si>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</si>
  <si>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</si>
  <si>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</si>
  <si>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</si>
  <si>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</si>
  <si>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</si>
  <si>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</si>
  <si>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</si>
  <si>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</si>
  <si>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</si>
  <si>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</si>
  <si>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</si>
  <si>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</si>
  <si>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</si>
  <si>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</si>
  <si>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</si>
  <si>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</si>
  <si>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</si>
  <si>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</si>
  <si>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</si>
  <si>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</si>
  <si>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</si>
  <si>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</si>
  <si>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</si>
  <si>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</si>
  <si>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</si>
  <si>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</si>
  <si>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</si>
  <si>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</si>
  <si>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</si>
  <si>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</si>
  <si>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</si>
  <si>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</si>
  <si>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</si>
  <si>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</si>
  <si>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</si>
  <si>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</si>
  <si>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</si>
  <si>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</si>
  <si>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</si>
  <si>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</si>
  <si>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</si>
  <si>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</si>
  <si>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</si>
  <si>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</si>
  <si>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</si>
  <si>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</si>
  <si>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</si>
  <si>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</si>
  <si>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</si>
  <si>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</si>
  <si>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</si>
  <si>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</si>
  <si>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</si>
  <si>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</si>
  <si>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</si>
  <si>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</si>
  <si>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</si>
  <si>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</si>
  <si>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</si>
  <si>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</si>
  <si>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</si>
  <si>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</si>
  <si>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</si>
  <si>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</si>
  <si>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</si>
  <si>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</si>
  <si>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</si>
  <si>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</si>
  <si>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</si>
  <si>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</si>
  <si>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</si>
  <si>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</si>
  <si>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</si>
  <si>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</si>
  <si>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</si>
  <si>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</si>
  <si>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</si>
  <si>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</si>
  <si>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</si>
  <si>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</si>
  <si>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</si>
  <si>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</si>
  <si>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</si>
  <si>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</si>
  <si>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</si>
  <si>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</si>
  <si>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</si>
  <si>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</si>
  <si>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</si>
  <si>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</si>
  <si>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</si>
  <si>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</si>
  <si>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</si>
  <si>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</si>
  <si>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</si>
  <si>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</si>
  <si>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</si>
  <si>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</si>
  <si>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</si>
  <si>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</si>
  <si>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</si>
  <si>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</si>
  <si>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</si>
  <si>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</si>
  <si>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</si>
  <si>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</si>
  <si>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</si>
  <si>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</si>
  <si>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</si>
  <si>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</si>
  <si>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</si>
  <si>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</si>
  <si>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</si>
  <si>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</si>
  <si>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</si>
  <si>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</si>
  <si>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</si>
  <si>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</si>
  <si>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</si>
  <si>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</si>
  <si>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</si>
  <si>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</si>
  <si>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</si>
  <si>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</si>
  <si>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</si>
  <si>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</si>
  <si>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</si>
  <si>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</si>
  <si>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</si>
  <si>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</si>
  <si>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</si>
  <si>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</si>
  <si>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</si>
  <si>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</si>
  <si>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</si>
  <si>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</si>
  <si>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</si>
  <si>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</si>
  <si>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</si>
  <si>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</si>
  <si>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</si>
  <si>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</si>
  <si>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</si>
  <si>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</si>
  <si>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</si>
  <si>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</si>
  <si>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</si>
  <si>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</si>
  <si>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</si>
  <si>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</si>
  <si>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</si>
  <si>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</si>
  <si>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</si>
  <si>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</si>
  <si>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</si>
  <si>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</si>
  <si>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</si>
  <si>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</si>
  <si>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</si>
  <si>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</si>
  <si>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</si>
  <si>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</si>
  <si>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</si>
  <si>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</si>
  <si>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</si>
  <si>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</si>
  <si>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</si>
  <si>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</si>
  <si>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</si>
  <si>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</si>
  <si>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</si>
  <si>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</si>
  <si>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</si>
  <si>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</si>
  <si>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</si>
  <si>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</si>
  <si>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</si>
  <si>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</si>
  <si>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</si>
  <si>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</si>
  <si>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</si>
  <si>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</si>
  <si>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</si>
  <si>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</si>
  <si>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</si>
  <si>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</si>
  <si>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</si>
  <si>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</si>
  <si>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</si>
  <si>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</si>
  <si>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</si>
  <si>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</si>
  <si>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</si>
  <si>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</si>
  <si>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</si>
  <si>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</si>
  <si>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</si>
  <si>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</si>
  <si>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</si>
  <si>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</si>
  <si>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</si>
  <si>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</si>
  <si>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</si>
  <si>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</si>
  <si>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</si>
  <si>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</si>
  <si>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</si>
  <si>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</si>
  <si>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</si>
  <si>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</si>
  <si>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</si>
  <si>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</si>
  <si>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</si>
  <si>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</si>
  <si>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</si>
  <si>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</si>
  <si>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</si>
  <si>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</si>
  <si>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</si>
  <si>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</si>
  <si>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</si>
  <si>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</si>
  <si>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</si>
  <si>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</si>
  <si>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</si>
  <si>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</si>
  <si>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</si>
  <si>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</si>
  <si>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</si>
  <si>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</si>
  <si>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</si>
  <si>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</si>
  <si>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</si>
  <si>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</si>
  <si>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</si>
  <si>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</si>
  <si>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</si>
  <si>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</si>
  <si>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</si>
  <si>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</si>
  <si>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</si>
  <si>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</si>
  <si>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</si>
  <si>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</si>
  <si>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</si>
  <si>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</si>
  <si>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</si>
  <si>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</si>
  <si>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</si>
  <si>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</si>
  <si>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</si>
  <si>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</si>
  <si>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</si>
  <si>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</si>
  <si>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</si>
  <si>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</si>
  <si>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</si>
  <si>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</si>
  <si>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</si>
  <si>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</si>
  <si>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</si>
  <si>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</si>
  <si>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</si>
  <si>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</si>
  <si>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</si>
  <si>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</si>
  <si>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</si>
  <si>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</si>
  <si>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</si>
  <si>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</si>
  <si>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</si>
  <si>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</si>
  <si>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</si>
  <si>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</si>
  <si>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</si>
  <si>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</si>
  <si>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</si>
  <si>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</si>
  <si>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</si>
  <si>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</si>
  <si>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</si>
  <si>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</si>
  <si>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</si>
  <si>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</si>
  <si>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</si>
  <si>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</si>
  <si>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</si>
  <si>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</si>
  <si>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</si>
  <si>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</si>
  <si>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</si>
  <si>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</si>
  <si>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</si>
  <si>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</si>
  <si>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</si>
  <si>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</si>
  <si>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</si>
  <si>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</si>
  <si>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</si>
  <si>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</si>
  <si>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</si>
  <si>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</si>
  <si>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</si>
  <si>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</si>
  <si>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</si>
  <si>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</si>
  <si>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</si>
  <si>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</si>
  <si>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</si>
  <si>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</si>
  <si>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</si>
  <si>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</si>
  <si>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</si>
  <si>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</si>
  <si>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</si>
  <si>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</si>
  <si>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</si>
  <si>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</si>
  <si>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</si>
  <si>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</si>
  <si>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</si>
  <si>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</si>
  <si>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</si>
  <si>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</si>
  <si>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</si>
  <si>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</si>
  <si>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</si>
  <si>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</si>
  <si>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</si>
  <si>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</si>
  <si>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</si>
  <si>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</si>
  <si>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</si>
  <si>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</si>
  <si>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</si>
  <si>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</si>
  <si>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</si>
  <si>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</si>
  <si>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</si>
  <si>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</si>
  <si>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</si>
  <si>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</si>
  <si>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</si>
  <si>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</si>
  <si>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</si>
  <si>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</si>
  <si>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</si>
  <si>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</si>
  <si>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</si>
  <si>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</si>
  <si>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</si>
  <si>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</si>
  <si>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</si>
  <si>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</si>
  <si>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</si>
  <si>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</si>
  <si>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</si>
  <si>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</si>
  <si>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</si>
  <si>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</si>
  <si>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</si>
  <si>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</si>
  <si>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</si>
  <si>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</si>
  <si>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</si>
  <si>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</si>
  <si>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</si>
  <si>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</si>
  <si>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</si>
  <si>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</si>
  <si>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</si>
  <si>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</si>
  <si>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</si>
  <si>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</si>
  <si>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</si>
  <si>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</si>
  <si>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</si>
  <si>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</si>
  <si>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</si>
  <si>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</si>
  <si>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</si>
  <si>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</si>
  <si>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</si>
  <si>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</si>
  <si>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</si>
  <si>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</si>
  <si>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</si>
  <si>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</si>
  <si>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</si>
  <si>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</si>
  <si>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</si>
  <si>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</si>
  <si>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</si>
  <si>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</si>
  <si>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</si>
  <si>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</si>
  <si>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</si>
  <si>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</si>
  <si>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</si>
  <si>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</si>
  <si>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</si>
  <si>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</si>
  <si>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</si>
  <si>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</si>
  <si>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</si>
  <si>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</si>
  <si>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</si>
  <si>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</si>
  <si>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</si>
  <si>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</si>
  <si>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</si>
  <si>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</si>
  <si>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</si>
  <si>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</si>
  <si>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</si>
  <si>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</si>
  <si>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</si>
  <si>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</si>
  <si>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</si>
  <si>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</si>
  <si>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</si>
  <si>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</si>
  <si>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</si>
  <si>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</si>
  <si>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</si>
  <si>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</si>
  <si>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</si>
  <si>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</si>
  <si>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</si>
  <si>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</si>
  <si>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</si>
  <si>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</si>
  <si>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</si>
  <si>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</si>
  <si>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</si>
  <si>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</si>
  <si>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</si>
  <si>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</si>
  <si>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</si>
  <si>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</si>
  <si>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</si>
  <si>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</si>
  <si>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</si>
  <si>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</si>
  <si>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</si>
  <si>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</si>
  <si>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</si>
  <si>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</si>
  <si>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</si>
  <si>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</si>
  <si>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</si>
  <si>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</si>
  <si>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</si>
  <si>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</si>
  <si>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</si>
  <si>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</si>
  <si>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</si>
  <si>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</si>
  <si>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</si>
  <si>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</si>
  <si>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</si>
  <si>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</si>
  <si>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</si>
  <si>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</si>
  <si>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</si>
  <si>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</si>
  <si>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</si>
  <si>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</si>
  <si>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</si>
  <si>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</si>
  <si>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</si>
  <si>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</si>
  <si>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</si>
  <si>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</si>
  <si>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</si>
  <si>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</si>
  <si>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</si>
  <si>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</si>
  <si>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</si>
  <si>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</si>
  <si>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</si>
  <si>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</si>
  <si>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</si>
  <si>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</si>
  <si>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</si>
  <si>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</si>
  <si>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</si>
  <si>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</si>
  <si>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</si>
  <si>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</si>
  <si>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</si>
  <si>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</si>
  <si>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</si>
  <si>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</si>
  <si>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</si>
  <si>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</si>
  <si>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</si>
  <si>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</si>
  <si>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</si>
  <si>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</si>
  <si>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</si>
  <si>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</si>
  <si>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</si>
  <si>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</si>
  <si>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</si>
  <si>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</si>
  <si>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</si>
  <si>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</si>
  <si>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</si>
  <si>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</si>
  <si>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</si>
  <si>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</si>
  <si>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</si>
  <si>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</si>
  <si>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</si>
  <si>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</si>
  <si>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</si>
  <si>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</si>
  <si>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</si>
  <si>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</si>
  <si>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</si>
  <si>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</si>
  <si>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</si>
  <si>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</si>
  <si>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</si>
  <si>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</si>
  <si>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</si>
  <si>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</si>
  <si>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</si>
  <si>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</si>
  <si>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</si>
  <si>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</si>
  <si>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</si>
  <si>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</si>
  <si>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</si>
  <si>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</si>
  <si>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</si>
  <si>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</si>
  <si>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</si>
  <si>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</si>
  <si>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</si>
  <si>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</si>
  <si>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</si>
  <si>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</si>
  <si>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</si>
  <si>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</si>
  <si>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</si>
  <si>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</si>
  <si>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</si>
  <si>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</si>
  <si>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</si>
  <si>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</si>
  <si>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</si>
  <si>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</si>
  <si>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</si>
  <si>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</si>
  <si>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</si>
  <si>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</si>
  <si>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</si>
  <si>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</si>
  <si>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</si>
  <si>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</si>
  <si>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</si>
  <si>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</si>
  <si>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</si>
  <si>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</si>
  <si>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</si>
  <si>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</si>
  <si>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</si>
  <si>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</si>
  <si>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</si>
  <si>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</si>
  <si>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</si>
  <si>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</si>
  <si>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</si>
  <si>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</si>
  <si>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</si>
  <si>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</si>
  <si>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</si>
  <si>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</si>
  <si>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</si>
  <si>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</si>
  <si>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</si>
  <si>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</si>
  <si>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</si>
  <si>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</si>
  <si>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</si>
  <si>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</si>
  <si>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</si>
  <si>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</si>
  <si>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</si>
  <si>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</si>
  <si>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</si>
  <si>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</si>
  <si>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</si>
  <si>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</si>
  <si>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</si>
  <si>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</si>
  <si>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</si>
  <si>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</si>
  <si>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</si>
  <si>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</si>
  <si>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</si>
  <si>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</si>
  <si>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</si>
  <si>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</si>
  <si>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</si>
  <si>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</si>
  <si>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</si>
  <si>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</si>
  <si>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</si>
  <si>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</si>
  <si>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</si>
  <si>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</si>
  <si>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</si>
  <si>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</si>
  <si>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</si>
  <si>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</si>
  <si>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</si>
  <si>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</si>
  <si>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</si>
  <si>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</si>
  <si>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</si>
  <si>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</si>
  <si>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</si>
  <si>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</si>
  <si>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</si>
  <si>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</si>
  <si>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</si>
  <si>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</si>
  <si>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</si>
  <si>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</si>
  <si>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</si>
  <si>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</si>
  <si>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</si>
  <si>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</si>
  <si>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</si>
  <si>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</si>
  <si>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</si>
  <si>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</si>
  <si>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</si>
  <si>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</si>
  <si>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</si>
  <si>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</si>
  <si>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</si>
  <si>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</si>
  <si>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</si>
  <si>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</si>
  <si>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</si>
  <si>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</si>
  <si>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</si>
  <si>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</si>
  <si>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</si>
  <si>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</si>
  <si>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</si>
  <si>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</si>
  <si>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</si>
  <si>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</si>
  <si>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</si>
  <si>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</si>
  <si>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</si>
  <si>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</si>
  <si>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</si>
  <si>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</si>
  <si>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</si>
  <si>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</si>
  <si>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</si>
  <si>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</si>
  <si>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</si>
  <si>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</si>
  <si>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</si>
  <si>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</si>
  <si>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</si>
  <si>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</si>
  <si>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</si>
  <si>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</si>
  <si>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</si>
  <si>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</si>
  <si>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</si>
  <si>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</si>
  <si>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</si>
  <si>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</si>
  <si>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</si>
  <si>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</si>
  <si>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</si>
  <si>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</si>
  <si>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</si>
  <si>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</si>
  <si>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</si>
  <si>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</si>
  <si>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</si>
  <si>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</si>
  <si>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</si>
  <si>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</si>
  <si>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</si>
  <si>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</si>
  <si>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</si>
  <si>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</si>
  <si>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</si>
  <si>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</si>
  <si>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</si>
  <si>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</si>
  <si>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</si>
  <si>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</si>
  <si>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</si>
  <si>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</si>
  <si>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</si>
  <si>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</si>
  <si>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</si>
  <si>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</si>
  <si>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</si>
  <si>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</si>
  <si>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</si>
  <si>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</si>
  <si>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</si>
  <si>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</si>
  <si>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</si>
  <si>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</si>
  <si>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</si>
  <si>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</si>
  <si>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</si>
  <si>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</si>
  <si>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</si>
  <si>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</si>
  <si>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</si>
  <si>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</si>
  <si>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</si>
  <si>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</si>
  <si>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</si>
  <si>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</si>
  <si>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</si>
  <si>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</si>
  <si>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</si>
  <si>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</si>
  <si>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</si>
  <si>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</si>
  <si>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</si>
  <si>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</si>
  <si>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</si>
  <si>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</si>
  <si>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</si>
  <si>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</si>
  <si>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</si>
  <si>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</si>
  <si>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</si>
  <si>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</si>
  <si>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</si>
  <si>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</si>
  <si>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</si>
  <si>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</si>
  <si>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</si>
  <si>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</si>
  <si>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</si>
  <si>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</si>
  <si>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</si>
  <si>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</si>
  <si>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</si>
  <si>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</si>
  <si>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</si>
  <si>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</si>
  <si>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</si>
  <si>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</si>
  <si>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</si>
  <si>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</si>
  <si>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</si>
  <si>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</si>
  <si>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</si>
  <si>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</si>
  <si>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</si>
  <si>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</si>
  <si>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</si>
  <si>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</si>
  <si>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</si>
  <si>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</si>
  <si>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</si>
  <si>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</si>
  <si>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</si>
  <si>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</si>
  <si>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</si>
  <si>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</si>
  <si>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</si>
  <si>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</si>
  <si>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</si>
  <si>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</si>
  <si>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</si>
  <si>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</si>
  <si>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</si>
  <si>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</si>
  <si>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</si>
  <si>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</si>
  <si>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</si>
  <si>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</si>
  <si>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</si>
  <si>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</si>
  <si>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</si>
  <si>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</si>
  <si>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</si>
  <si>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</si>
  <si>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</si>
  <si>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</si>
  <si>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</si>
  <si>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</si>
  <si>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</si>
  <si>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</si>
  <si>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</si>
  <si>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</si>
  <si>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</si>
  <si>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</si>
  <si>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</si>
  <si>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</si>
  <si>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</si>
  <si>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</si>
  <si>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</si>
  <si>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</si>
  <si>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</si>
  <si>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</si>
  <si>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</si>
  <si>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</si>
  <si>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</si>
  <si>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</si>
  <si>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</si>
  <si>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</si>
  <si>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</si>
  <si>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</si>
  <si>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</si>
  <si>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</si>
  <si>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</si>
  <si>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</si>
  <si>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</si>
  <si>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</si>
  <si>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</si>
  <si>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</si>
  <si>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</si>
  <si>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</si>
  <si>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</si>
  <si>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</si>
  <si>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</si>
  <si>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</si>
  <si>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</si>
  <si>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</si>
  <si>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</si>
  <si>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</si>
  <si>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</si>
  <si>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</si>
  <si>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</si>
  <si>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</si>
  <si>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</si>
  <si>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</si>
  <si>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</si>
  <si>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</si>
  <si>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</si>
  <si>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</si>
  <si>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</si>
  <si>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</si>
  <si>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</si>
  <si>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</si>
  <si>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</si>
  <si>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</si>
  <si>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</si>
  <si>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</si>
  <si>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</si>
  <si>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</si>
  <si>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</si>
  <si>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</si>
  <si>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</si>
  <si>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</si>
  <si>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</si>
  <si>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</si>
  <si>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</si>
  <si>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</si>
  <si>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</si>
  <si>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</si>
  <si>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</si>
  <si>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</si>
  <si>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</si>
  <si>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</si>
  <si>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</si>
  <si>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</si>
  <si>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</si>
  <si>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</si>
  <si>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</si>
  <si>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</si>
  <si>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</si>
  <si>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</si>
  <si>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</si>
  <si>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</si>
  <si>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</si>
  <si>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</si>
  <si>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</si>
  <si>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</si>
  <si>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</si>
  <si>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</si>
  <si>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</si>
  <si>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</si>
  <si>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</si>
  <si>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</si>
  <si>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</si>
  <si>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</si>
  <si>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</si>
  <si>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</si>
  <si>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</si>
  <si>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</si>
  <si>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</si>
  <si>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</si>
  <si>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</si>
  <si>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</si>
  <si>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</si>
  <si>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</si>
  <si>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</si>
  <si>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</si>
  <si>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</si>
  <si>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</si>
  <si>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</si>
  <si>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</si>
  <si>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</si>
  <si>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</si>
  <si>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</si>
  <si>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</si>
  <si>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</si>
  <si>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</si>
  <si>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</si>
  <si>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</si>
  <si>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</si>
  <si>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</si>
  <si>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</si>
  <si>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</si>
  <si>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</si>
  <si>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</si>
  <si>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</si>
  <si>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</si>
  <si>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</si>
  <si>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</si>
  <si>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</si>
  <si>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</si>
  <si>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</si>
  <si>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</si>
  <si>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</si>
  <si>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</si>
  <si>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</si>
  <si>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</si>
  <si>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</si>
  <si>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</si>
  <si>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</si>
  <si>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</si>
  <si>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</si>
  <si>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</si>
  <si>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</si>
  <si>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</si>
  <si>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</si>
  <si>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</si>
  <si>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</si>
  <si>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</si>
  <si>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</si>
  <si>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</si>
  <si>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</si>
  <si>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</si>
  <si>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</si>
  <si>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</si>
  <si>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</si>
  <si>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</si>
  <si>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</si>
  <si>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</si>
  <si>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</si>
  <si>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</si>
  <si>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</si>
  <si>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</si>
  <si>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</si>
  <si>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</si>
  <si>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</si>
  <si>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</si>
  <si>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</si>
  <si>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</si>
  <si>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</si>
  <si>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</si>
  <si>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</si>
  <si>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</si>
  <si>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</si>
  <si>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</si>
  <si>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</si>
  <si>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</si>
  <si>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</si>
  <si>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</si>
  <si>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</si>
  <si>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</si>
  <si>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</si>
  <si>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</si>
  <si>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</si>
  <si>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</si>
  <si>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</si>
  <si>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</si>
  <si>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</si>
  <si>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</si>
  <si>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</si>
  <si>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</si>
  <si>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</si>
  <si>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</si>
  <si>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</si>
  <si>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</si>
  <si>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</si>
  <si>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</si>
  <si>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</si>
  <si>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</si>
  <si>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</si>
  <si>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</si>
  <si>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</si>
  <si>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</si>
  <si>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</si>
  <si>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</si>
  <si>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</si>
  <si>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</si>
  <si>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</si>
  <si>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</si>
  <si>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</si>
  <si>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</si>
  <si>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</si>
  <si>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</si>
  <si>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</si>
  <si>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</si>
  <si>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</si>
  <si>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</si>
  <si>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</si>
  <si>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</si>
  <si>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</si>
  <si>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</si>
  <si>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</si>
  <si>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</si>
  <si>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</si>
  <si>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</si>
  <si>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</si>
  <si>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</si>
  <si>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</si>
  <si>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</si>
  <si>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</si>
  <si>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</si>
  <si>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</si>
  <si>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</si>
  <si>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</si>
  <si>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</si>
  <si>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</si>
  <si>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</si>
  <si>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</si>
  <si>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</si>
  <si>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</si>
  <si>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</si>
  <si>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</si>
  <si>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</si>
  <si>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</si>
  <si>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</si>
  <si>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</si>
  <si>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</si>
  <si>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</si>
  <si>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</si>
  <si>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</si>
  <si>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</si>
  <si>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</si>
  <si>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</si>
  <si>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</si>
  <si>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</si>
  <si>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</si>
  <si>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</si>
  <si>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</si>
  <si>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</si>
  <si>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</si>
  <si>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</si>
  <si>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</si>
  <si>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</si>
  <si>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</si>
  <si>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</si>
  <si>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</si>
  <si>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</si>
  <si>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</si>
  <si>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</si>
  <si>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</si>
  <si>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</si>
  <si>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</si>
  <si>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</si>
  <si>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</si>
  <si>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</si>
  <si>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</si>
  <si>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</si>
  <si>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</si>
  <si>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</si>
  <si>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</si>
  <si>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</si>
  <si>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</si>
  <si>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</si>
  <si>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</si>
  <si>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</si>
  <si>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</si>
  <si>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</si>
  <si>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</si>
  <si>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</si>
  <si>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</si>
  <si>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</si>
  <si>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</si>
  <si>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</si>
  <si>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</si>
  <si>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</si>
  <si>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</si>
  <si>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</si>
  <si>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</si>
  <si>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</si>
  <si>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</si>
  <si>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</si>
  <si>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</si>
  <si>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</si>
  <si>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</si>
  <si>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</si>
  <si>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</si>
  <si>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</si>
  <si>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</si>
  <si>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</si>
  <si>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</si>
  <si>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</si>
  <si>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</si>
  <si>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</si>
  <si>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</si>
  <si>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</si>
  <si>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</si>
  <si>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</si>
  <si>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</si>
  <si>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</si>
  <si>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</si>
  <si>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</si>
  <si>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</si>
  <si>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</si>
  <si>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</si>
  <si>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</si>
  <si>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</si>
  <si>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</si>
  <si>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</si>
  <si>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</si>
  <si>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</si>
  <si>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</si>
  <si>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</si>
  <si>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</si>
  <si>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</si>
  <si>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</si>
  <si>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</si>
  <si>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</si>
  <si>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</si>
  <si>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</si>
  <si>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</si>
  <si>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</si>
  <si>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</si>
  <si>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</si>
  <si>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</si>
  <si>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</si>
  <si>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</si>
  <si>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</si>
  <si>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</si>
  <si>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</si>
  <si>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</si>
  <si>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</si>
  <si>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</si>
  <si>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</si>
  <si>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</si>
  <si>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</si>
  <si>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</si>
  <si>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</si>
  <si>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</si>
  <si>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</si>
  <si>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</si>
  <si>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</si>
  <si>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</si>
  <si>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</si>
  <si>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</si>
  <si>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</si>
  <si>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</si>
  <si>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</si>
  <si>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</si>
  <si>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</si>
  <si>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</si>
  <si>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</si>
  <si>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</si>
  <si>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</si>
  <si>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</si>
  <si>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</si>
  <si>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</si>
  <si>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</si>
  <si>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</si>
  <si>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</si>
  <si>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</si>
  <si>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</si>
  <si>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</si>
  <si>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</si>
  <si>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</si>
  <si>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</si>
  <si>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</si>
  <si>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</si>
  <si>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</si>
  <si>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</si>
  <si>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</si>
  <si>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</si>
  <si>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</si>
  <si>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</si>
  <si>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</si>
  <si>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</si>
  <si>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</si>
  <si>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</si>
  <si>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</si>
  <si>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</si>
  <si>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</si>
  <si>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</si>
  <si>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</si>
  <si>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</si>
  <si>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</si>
  <si>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</si>
  <si>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</si>
  <si>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</si>
  <si>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</si>
  <si>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</si>
  <si>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</si>
  <si>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</si>
  <si>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</si>
  <si>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</si>
  <si>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</si>
  <si>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</si>
  <si>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</si>
  <si>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</si>
  <si>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</si>
  <si>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</si>
  <si>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</si>
  <si>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</si>
  <si>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</si>
  <si>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</si>
  <si>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</si>
  <si>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</si>
  <si>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</si>
  <si>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</si>
  <si>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</si>
  <si>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</si>
  <si>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</si>
  <si>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</si>
  <si>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</si>
  <si>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</si>
  <si>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</si>
  <si>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</si>
  <si>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</si>
  <si>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</si>
  <si>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</si>
  <si>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</si>
  <si>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</si>
  <si>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</si>
  <si>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</si>
  <si>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</si>
  <si>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</si>
  <si>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</si>
  <si>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</si>
  <si>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</si>
  <si>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</si>
  <si>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</si>
  <si>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</si>
  <si>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</si>
  <si>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</si>
  <si>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</si>
  <si>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</si>
  <si>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</si>
  <si>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</si>
  <si>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</si>
  <si>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</si>
  <si>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</si>
  <si>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</si>
  <si>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</si>
  <si>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</si>
  <si>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</si>
  <si>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</si>
  <si>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</si>
  <si>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</si>
  <si>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</si>
  <si>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</si>
  <si>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</si>
  <si>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</si>
  <si>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</si>
  <si>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</si>
  <si>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</si>
  <si>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</si>
  <si>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</si>
  <si>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</si>
  <si>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</si>
  <si>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</si>
  <si>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</si>
  <si>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</si>
  <si>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</si>
  <si>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</si>
  <si>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</si>
  <si>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</si>
  <si>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</si>
  <si>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</si>
  <si>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</si>
  <si>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</si>
  <si>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</si>
  <si>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</si>
  <si>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</si>
  <si>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</si>
  <si>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</si>
  <si>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</si>
  <si>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</si>
  <si>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</si>
  <si>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</si>
  <si>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</si>
  <si>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</si>
  <si>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</si>
  <si>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</si>
  <si>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</si>
  <si>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</si>
  <si>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</si>
  <si>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</si>
  <si>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</si>
  <si>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</si>
  <si>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</si>
  <si>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</si>
  <si>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</si>
  <si>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</si>
  <si>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</si>
  <si>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</si>
  <si>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</si>
  <si>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</si>
  <si>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</si>
  <si>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</si>
  <si>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</si>
  <si>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</si>
  <si>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</si>
  <si>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</si>
  <si>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</si>
  <si>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</si>
  <si>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</si>
  <si>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</si>
  <si>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</si>
  <si>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</si>
  <si>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</si>
  <si>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</si>
  <si>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</si>
  <si>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</si>
  <si>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</si>
  <si>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</si>
  <si>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</si>
  <si>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</si>
  <si>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</si>
  <si>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</si>
  <si>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</si>
  <si>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</si>
  <si>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</si>
  <si>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</si>
  <si>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</si>
  <si>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</si>
  <si>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</si>
  <si>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</si>
  <si>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</si>
  <si>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</si>
  <si>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</si>
  <si>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</si>
  <si>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</si>
  <si>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</si>
  <si>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</si>
  <si>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</si>
  <si>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</si>
  <si>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</si>
  <si>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</si>
  <si>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</si>
  <si>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</si>
  <si>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</si>
  <si>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</si>
  <si>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</si>
  <si>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</si>
  <si>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</si>
  <si>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</si>
  <si>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</si>
  <si>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</si>
  <si>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</si>
  <si>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</si>
  <si>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</si>
  <si>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</si>
  <si>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</si>
  <si>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</si>
  <si>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</si>
  <si>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</si>
  <si>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</si>
  <si>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</si>
  <si>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</si>
  <si>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</si>
  <si>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</si>
  <si>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</si>
  <si>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</si>
  <si>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</si>
  <si>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</si>
  <si>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</si>
  <si>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</si>
  <si>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</si>
  <si>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</si>
  <si>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</si>
  <si>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</si>
  <si>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</si>
  <si>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</si>
  <si>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</si>
  <si>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</si>
  <si>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</si>
  <si>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</si>
  <si>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</si>
  <si>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</si>
  <si>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</si>
  <si>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</si>
  <si>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</si>
  <si>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</si>
  <si>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</si>
  <si>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</si>
  <si>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</si>
  <si>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</si>
  <si>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</si>
  <si>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</si>
  <si>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</si>
  <si>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</si>
  <si>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</si>
  <si>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</si>
  <si>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</si>
  <si>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</si>
  <si>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</si>
  <si>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</si>
  <si>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</si>
  <si>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</si>
  <si>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</si>
  <si>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</si>
  <si>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</si>
  <si>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</si>
  <si>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</si>
  <si>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</si>
  <si>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</si>
  <si>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</si>
  <si>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</si>
  <si>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</si>
  <si>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</si>
  <si>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</si>
  <si>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</si>
  <si>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</si>
  <si>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</si>
  <si>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</si>
  <si>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</si>
  <si>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</si>
  <si>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</si>
  <si>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</si>
  <si>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</si>
  <si>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</si>
  <si>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</si>
  <si>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</si>
  <si>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</si>
  <si>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</si>
  <si>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</si>
  <si>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</si>
  <si>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</si>
  <si>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</si>
  <si>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</si>
  <si>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</si>
  <si>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</si>
  <si>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</si>
  <si>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</si>
  <si>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</si>
  <si>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</si>
  <si>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</si>
  <si>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</si>
  <si>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</si>
  <si>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</si>
  <si>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</si>
  <si>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</si>
  <si>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</si>
  <si>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</si>
  <si>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</si>
  <si>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</si>
  <si>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</si>
  <si>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</si>
  <si>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</si>
  <si>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</si>
  <si>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</si>
  <si>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</si>
  <si>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</si>
  <si>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</si>
  <si>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</si>
  <si>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</si>
  <si>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</si>
  <si>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</si>
  <si>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</si>
  <si>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</si>
  <si>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</si>
  <si>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</si>
  <si>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</si>
  <si>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</si>
  <si>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</si>
  <si>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</si>
  <si>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</si>
  <si>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</si>
  <si>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</si>
  <si>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</si>
  <si>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</si>
  <si>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</si>
  <si>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</si>
  <si>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</si>
  <si>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</si>
  <si>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</si>
  <si>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</si>
  <si>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</si>
  <si>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</si>
  <si>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</si>
  <si>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</si>
  <si>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</si>
  <si>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</si>
  <si>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</si>
  <si>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</si>
  <si>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</si>
  <si>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</si>
  <si>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</si>
  <si>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</si>
  <si>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</si>
  <si>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</si>
  <si>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</si>
  <si>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</si>
  <si>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</si>
  <si>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</si>
  <si>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</si>
  <si>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</si>
  <si>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</si>
  <si>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</si>
  <si>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</si>
  <si>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</si>
  <si>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</si>
  <si>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</si>
  <si>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</si>
  <si>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</si>
  <si>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</si>
  <si>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</si>
  <si>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</si>
  <si>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</si>
  <si>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</si>
  <si>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</si>
  <si>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</si>
  <si>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</si>
  <si>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</si>
  <si>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</si>
  <si>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</si>
  <si>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</si>
  <si>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</si>
  <si>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</si>
  <si>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</si>
  <si>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</si>
  <si>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</si>
  <si>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</si>
  <si>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</si>
  <si>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</si>
  <si>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</si>
  <si>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</si>
  <si>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</si>
  <si>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</si>
  <si>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</si>
  <si>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</si>
  <si>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</si>
  <si>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</si>
  <si>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</si>
  <si>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</si>
  <si>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</si>
  <si>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</si>
  <si>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</si>
  <si>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</si>
  <si>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</si>
  <si>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</si>
  <si>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</si>
  <si>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</si>
  <si>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</si>
  <si>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</si>
  <si>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</si>
  <si>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</si>
  <si>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</si>
  <si>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</si>
  <si>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</si>
  <si>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</si>
  <si>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</si>
  <si>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</si>
  <si>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</si>
  <si>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</si>
  <si>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</si>
  <si>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</si>
  <si>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</si>
  <si>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</si>
  <si>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</si>
  <si>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</si>
  <si>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</si>
  <si>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</si>
  <si>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</si>
  <si>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</si>
  <si>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</si>
  <si>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</si>
  <si>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</si>
  <si>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</si>
  <si>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</si>
  <si>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</si>
  <si>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</si>
  <si>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</si>
  <si>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</si>
  <si>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</si>
  <si>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</si>
  <si>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</si>
  <si>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</si>
  <si>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</si>
  <si>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</si>
  <si>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</si>
  <si>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</si>
  <si>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</si>
  <si>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</si>
  <si>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</si>
  <si>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</si>
  <si>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</si>
  <si>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</si>
  <si>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</si>
  <si>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</si>
  <si>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</si>
  <si>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</si>
  <si>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</si>
  <si>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</si>
  <si>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</si>
  <si>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</si>
  <si>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</si>
  <si>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</si>
  <si>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</si>
  <si>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</si>
  <si>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</si>
  <si>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</si>
  <si>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</si>
  <si>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</si>
  <si>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</si>
  <si>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</si>
  <si>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</si>
  <si>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</si>
  <si>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</si>
  <si>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</si>
  <si>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</si>
  <si>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</si>
  <si>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</si>
  <si>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</si>
  <si>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</si>
  <si>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</si>
  <si>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</si>
  <si>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</si>
  <si>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</si>
  <si>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</si>
  <si>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</si>
  <si>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</si>
  <si>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</si>
  <si>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</si>
  <si>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</si>
  <si>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</si>
  <si>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</si>
  <si>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</si>
  <si>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</si>
  <si>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</si>
  <si>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</si>
  <si>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</si>
  <si>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</si>
  <si>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</si>
  <si>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</si>
  <si>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</si>
  <si>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</si>
  <si>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</si>
  <si>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</si>
  <si>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</si>
  <si>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</si>
  <si>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</si>
  <si>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</si>
  <si>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</si>
  <si>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</si>
  <si>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</si>
  <si>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</si>
  <si>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</si>
  <si>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</si>
  <si>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</si>
  <si>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</si>
  <si>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</si>
  <si>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</si>
  <si>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</si>
  <si>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</si>
  <si>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</si>
  <si>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</si>
  <si>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</si>
  <si>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</si>
  <si>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</si>
  <si>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</si>
  <si>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</si>
  <si>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</si>
  <si>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</si>
  <si>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</si>
  <si>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</si>
  <si>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</si>
  <si>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</si>
  <si>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</si>
  <si>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</si>
  <si>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</si>
  <si>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</si>
  <si>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</si>
  <si>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</si>
  <si>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</si>
  <si>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</si>
  <si>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</si>
  <si>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</si>
  <si>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</si>
  <si>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</si>
  <si>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</si>
  <si>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</si>
  <si>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</si>
  <si>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</si>
  <si>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</si>
  <si>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</si>
  <si>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</si>
  <si>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</si>
  <si>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</si>
  <si>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</si>
  <si>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</si>
  <si>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</si>
  <si>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</si>
  <si>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</si>
  <si>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</si>
  <si>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</si>
  <si>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</si>
  <si>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</si>
  <si>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</si>
  <si>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</si>
  <si>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</si>
  <si>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</si>
  <si>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</si>
  <si>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</si>
  <si>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</si>
  <si>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</si>
  <si>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</si>
  <si>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</si>
  <si>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</si>
  <si>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</si>
  <si>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</si>
  <si>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</si>
  <si>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</si>
  <si>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</si>
  <si>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</si>
  <si>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</si>
  <si>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</si>
  <si>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</si>
  <si>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</si>
  <si>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</si>
  <si>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</si>
  <si>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</si>
  <si>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</si>
  <si>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</si>
  <si>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</si>
  <si>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</si>
  <si>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</si>
  <si>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</si>
  <si>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</si>
  <si>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</si>
  <si>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</si>
  <si>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</si>
  <si>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</si>
  <si>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</si>
  <si>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</si>
  <si>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</si>
  <si>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</si>
  <si>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</si>
  <si>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</si>
  <si>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</si>
  <si>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</si>
  <si>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</si>
  <si>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</si>
  <si>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</si>
  <si>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</si>
  <si>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</si>
  <si>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</si>
  <si>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</si>
  <si>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</si>
  <si>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</si>
  <si>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</si>
  <si>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</si>
  <si>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</si>
  <si>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</si>
  <si>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</si>
  <si>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</si>
  <si>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</si>
  <si>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</si>
  <si>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</si>
  <si>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</si>
  <si>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</si>
  <si>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</si>
  <si>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</si>
  <si>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</si>
  <si>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</si>
  <si>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</si>
  <si>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</si>
  <si>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</si>
  <si>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</si>
  <si>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</si>
  <si>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</si>
  <si>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</si>
  <si>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</si>
  <si>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</si>
  <si>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</si>
  <si>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</si>
  <si>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</si>
  <si>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</si>
  <si>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</si>
  <si>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</si>
  <si>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</si>
  <si>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</si>
  <si>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</si>
  <si>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</si>
  <si>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</si>
  <si>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</si>
  <si>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</si>
  <si>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</si>
  <si>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</si>
  <si>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</si>
  <si>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</si>
  <si>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</si>
  <si>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</si>
  <si>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</si>
  <si>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</si>
  <si>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</si>
  <si>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</si>
  <si>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</si>
  <si>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</si>
  <si>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</si>
  <si>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</si>
  <si>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</si>
  <si>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</si>
  <si>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</si>
  <si>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</si>
  <si>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</si>
  <si>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</si>
  <si>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</si>
  <si>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</si>
  <si>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</si>
  <si>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</si>
  <si>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</si>
  <si>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</si>
  <si>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</si>
  <si>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</si>
  <si>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</si>
  <si>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</si>
  <si>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</si>
  <si>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</si>
  <si>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</si>
  <si>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</si>
  <si>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</si>
  <si>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</si>
  <si>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</si>
  <si>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</si>
  <si>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</si>
  <si>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</si>
  <si>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</si>
  <si>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</si>
  <si>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</si>
  <si>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</si>
  <si>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</si>
  <si>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</si>
  <si>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</si>
  <si>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</si>
  <si>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</si>
  <si>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</si>
  <si>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</si>
  <si>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</si>
  <si>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</si>
  <si>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</si>
  <si>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</si>
  <si>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</si>
  <si>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</si>
  <si>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</si>
  <si>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</si>
  <si>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</si>
  <si>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</si>
  <si>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</si>
  <si>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</si>
  <si>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</si>
  <si>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</si>
  <si>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</si>
  <si>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</si>
  <si>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</si>
  <si>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</si>
  <si>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</si>
  <si>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</si>
  <si>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</si>
  <si>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</si>
  <si>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</si>
  <si>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</si>
  <si>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</si>
  <si>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</si>
  <si>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</si>
  <si>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</si>
  <si>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</si>
  <si>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</si>
  <si>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</si>
  <si>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</si>
  <si>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</si>
  <si>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</si>
  <si>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</si>
  <si>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</si>
  <si>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</si>
  <si>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</si>
  <si>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</si>
  <si>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</si>
  <si>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</si>
  <si>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</si>
  <si>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</si>
  <si>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</si>
  <si>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</si>
  <si>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</si>
  <si>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</si>
  <si>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</si>
  <si>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</si>
  <si>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</si>
  <si>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</si>
  <si>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</si>
  <si>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</si>
  <si>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</si>
  <si>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</si>
  <si>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</si>
  <si>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</si>
  <si>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</si>
  <si>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</si>
  <si>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</si>
  <si>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</si>
  <si>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</si>
  <si>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</si>
  <si>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</si>
  <si>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</si>
  <si>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</si>
  <si>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</si>
  <si>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</si>
  <si>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</si>
  <si>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</si>
  <si>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</si>
  <si>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</si>
  <si>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</si>
  <si>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</si>
  <si>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</si>
  <si>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</si>
  <si>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</si>
  <si>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</si>
  <si>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</si>
  <si>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</si>
  <si>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</si>
  <si>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</si>
  <si>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</si>
  <si>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</si>
  <si>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</si>
  <si>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</si>
  <si>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</si>
  <si>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</si>
  <si>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</si>
  <si>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</si>
  <si>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</si>
  <si>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</si>
  <si>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</si>
  <si>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</si>
  <si>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</si>
  <si>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</si>
  <si>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</si>
  <si>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</si>
  <si>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</si>
  <si>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</si>
  <si>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</si>
  <si>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</si>
  <si>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</si>
  <si>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</si>
  <si>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</si>
  <si>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</si>
  <si>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</si>
  <si>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</si>
  <si>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</si>
  <si>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</si>
  <si>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</si>
  <si>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</si>
  <si>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</si>
  <si>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</si>
  <si>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</si>
  <si>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</si>
  <si>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</si>
  <si>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</si>
  <si>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</si>
  <si>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</si>
  <si>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</si>
  <si>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</si>
  <si>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</si>
  <si>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</si>
  <si>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</si>
  <si>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</si>
  <si>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</si>
  <si>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</si>
  <si>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</si>
  <si>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</si>
  <si>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</si>
  <si>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</si>
  <si>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</si>
  <si>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</si>
  <si>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</si>
  <si>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</si>
  <si>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</si>
  <si>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</si>
  <si>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</si>
  <si>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</si>
  <si>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</si>
  <si>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</si>
  <si>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</si>
  <si>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</si>
  <si>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</si>
  <si>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</si>
  <si>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</si>
  <si>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</si>
  <si>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</si>
  <si>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</si>
  <si>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</si>
  <si>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</si>
  <si>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</si>
  <si>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</si>
  <si>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</si>
  <si>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</si>
  <si>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</si>
  <si>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</si>
  <si>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</si>
  <si>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</si>
  <si>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</si>
  <si>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</si>
  <si>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</si>
  <si>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</si>
  <si>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</si>
  <si>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</si>
  <si>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</si>
  <si>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</si>
  <si>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</si>
  <si>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</si>
  <si>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</si>
  <si>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</si>
  <si>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</si>
  <si>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</si>
  <si>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</si>
  <si>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</si>
  <si>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</si>
  <si>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</si>
  <si>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</si>
  <si>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</si>
  <si>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</si>
  <si>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</si>
  <si>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</si>
  <si>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</si>
  <si>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</si>
  <si>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</si>
  <si>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</si>
  <si>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</si>
  <si>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</si>
  <si>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</si>
  <si>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</si>
  <si>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</si>
  <si>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</si>
  <si>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</si>
  <si>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</si>
  <si>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</si>
  <si>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</si>
  <si>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</si>
  <si>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</si>
  <si>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</si>
  <si>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</si>
  <si>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</si>
  <si>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</si>
  <si>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</si>
  <si>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</si>
  <si>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</si>
  <si>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</si>
  <si>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</si>
  <si>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</si>
  <si>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</si>
  <si>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</si>
  <si>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</si>
  <si>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</si>
  <si>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</si>
  <si>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</si>
  <si>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</si>
  <si>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</si>
  <si>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</si>
  <si>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</si>
  <si>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</si>
  <si>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</si>
  <si>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</si>
  <si>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</si>
  <si>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</si>
  <si>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</si>
  <si>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</si>
  <si>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</si>
  <si>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</si>
  <si>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</si>
  <si>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</si>
  <si>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</si>
  <si>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</si>
  <si>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</si>
  <si>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</si>
  <si>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</si>
  <si>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</si>
  <si>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</si>
  <si>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</si>
  <si>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</si>
  <si>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</si>
  <si>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</si>
  <si>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</si>
  <si>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</si>
  <si>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</si>
  <si>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</si>
  <si>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</si>
  <si>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</si>
  <si>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</si>
  <si>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</si>
  <si>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</si>
  <si>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</si>
  <si>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</si>
  <si>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</si>
  <si>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</si>
  <si>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</si>
  <si>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</si>
  <si>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</si>
  <si>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</si>
  <si>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</si>
  <si>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</si>
  <si>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</si>
  <si>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</si>
  <si>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</si>
  <si>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</si>
  <si>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</si>
  <si>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</si>
  <si>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</si>
  <si>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</si>
  <si>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</si>
  <si>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</si>
  <si>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</si>
  <si>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</si>
  <si>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</si>
  <si>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</si>
  <si>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</si>
  <si>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</si>
  <si>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</si>
  <si>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</si>
  <si>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</si>
  <si>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</si>
  <si>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</si>
  <si>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</si>
  <si>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</si>
  <si>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</si>
  <si>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</si>
  <si>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</si>
  <si>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</si>
  <si>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</si>
  <si>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</si>
  <si>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</si>
  <si>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</si>
  <si>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</si>
  <si>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</si>
  <si>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</si>
  <si>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</si>
  <si>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</si>
  <si>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</si>
  <si>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</si>
  <si>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</si>
  <si>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</si>
  <si>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</si>
  <si>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</si>
  <si>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</si>
  <si>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</si>
  <si>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</si>
  <si>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</si>
  <si>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</si>
  <si>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</si>
  <si>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</si>
  <si>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</si>
  <si>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</si>
  <si>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</si>
  <si>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</si>
  <si>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</si>
  <si>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</si>
  <si>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</si>
  <si>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</si>
  <si>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</si>
  <si>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</si>
  <si>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</si>
  <si>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</si>
  <si>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</si>
  <si>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</si>
  <si>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</si>
  <si>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</si>
  <si>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</si>
  <si>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</si>
  <si>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</si>
  <si>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</si>
  <si>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</si>
  <si>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</si>
  <si>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</si>
  <si>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</si>
  <si>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</si>
  <si>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</si>
  <si>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</si>
  <si>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</si>
  <si>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</si>
  <si>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</si>
  <si>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</si>
  <si>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</si>
  <si>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</si>
  <si>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</si>
  <si>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</si>
  <si>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</si>
  <si>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</si>
  <si>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</si>
  <si>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</si>
  <si>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</si>
  <si>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</si>
  <si>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</si>
  <si>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</si>
  <si>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</si>
  <si>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</si>
  <si>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</si>
  <si>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</si>
  <si>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</si>
  <si>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</si>
  <si>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</si>
  <si>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</si>
  <si>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</si>
  <si>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</si>
  <si>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</si>
  <si>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</si>
  <si>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</si>
  <si>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</si>
  <si>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</si>
  <si>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</si>
  <si>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</si>
  <si>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</si>
  <si>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</si>
  <si>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</si>
  <si>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</si>
  <si>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</si>
  <si>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</si>
  <si>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</si>
  <si>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</si>
  <si>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</si>
  <si>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</si>
  <si>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</si>
  <si>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</si>
  <si>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</si>
  <si>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</si>
  <si>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</si>
  <si>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</si>
  <si>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</si>
  <si>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</si>
  <si>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</si>
  <si>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</si>
  <si>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</si>
  <si>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</si>
  <si>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</si>
  <si>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</si>
  <si>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</si>
  <si>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</si>
  <si>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</si>
  <si>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</si>
  <si>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</si>
  <si>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</si>
  <si>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</si>
  <si>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</si>
  <si>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</si>
  <si>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</si>
  <si>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</si>
  <si>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</si>
  <si>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</si>
  <si>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</si>
  <si>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</si>
  <si>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</si>
  <si>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</si>
  <si>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</si>
  <si>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</si>
  <si>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</si>
  <si>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</si>
  <si>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</si>
  <si>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</si>
  <si>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</si>
  <si>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</si>
  <si>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</si>
  <si>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</si>
  <si>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</si>
  <si>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</si>
  <si>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</si>
  <si>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</si>
  <si>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</si>
  <si>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</si>
  <si>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</si>
  <si>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</si>
  <si>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</si>
  <si>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</si>
  <si>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</si>
  <si>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</si>
  <si>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</si>
  <si>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</si>
  <si>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</si>
  <si>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</si>
  <si>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</si>
  <si>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</si>
  <si>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</si>
  <si>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</si>
  <si>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</si>
  <si>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</si>
  <si>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</si>
  <si>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</si>
  <si>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</si>
  <si>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</si>
  <si>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</si>
  <si>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</si>
  <si>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</si>
  <si>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</si>
  <si>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</si>
  <si>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</si>
  <si>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</si>
  <si>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</si>
  <si>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</si>
  <si>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</si>
  <si>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</si>
  <si>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</si>
  <si>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</si>
  <si>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</si>
  <si>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</si>
  <si>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</si>
  <si>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</si>
  <si>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</si>
  <si>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</si>
  <si>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</si>
  <si>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</si>
  <si>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</si>
  <si>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</si>
  <si>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</si>
  <si>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</si>
  <si>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</si>
  <si>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</si>
  <si>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</si>
  <si>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</si>
  <si>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</si>
  <si>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</si>
  <si>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</si>
  <si>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</si>
  <si>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</si>
  <si>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</si>
  <si>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</si>
  <si>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</si>
  <si>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</si>
  <si>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</si>
  <si>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</si>
  <si>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</si>
  <si>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</si>
  <si>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</si>
  <si>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</si>
  <si>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</si>
  <si>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</si>
  <si>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</si>
  <si>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</si>
  <si>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</si>
  <si>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</si>
  <si>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</si>
  <si>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</si>
  <si>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</si>
  <si>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</si>
  <si>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</si>
  <si>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</si>
  <si>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</si>
  <si>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</si>
  <si>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</si>
  <si>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</si>
  <si>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</si>
  <si>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</si>
  <si>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</si>
  <si>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</si>
  <si>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</si>
  <si>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</si>
  <si>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</si>
  <si>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</si>
  <si>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</si>
  <si>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</si>
  <si>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</si>
  <si>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</si>
  <si>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</si>
  <si>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</si>
  <si>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</si>
  <si>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</si>
  <si>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</si>
  <si>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</si>
  <si>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</si>
  <si>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</si>
  <si>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</si>
  <si>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</si>
  <si>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</si>
  <si>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</si>
  <si>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</si>
  <si>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</si>
  <si>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</si>
  <si>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</si>
  <si>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</si>
  <si>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</si>
  <si>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</si>
  <si>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</si>
  <si>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</si>
  <si>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</si>
  <si>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</si>
  <si>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</si>
  <si>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</si>
  <si>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</si>
  <si>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</si>
  <si>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</si>
  <si>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</si>
  <si>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</si>
  <si>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</si>
  <si>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</si>
  <si>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</si>
  <si>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</si>
  <si>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</si>
  <si>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</si>
  <si>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</si>
  <si>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</si>
  <si>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</si>
  <si>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</si>
  <si>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</si>
  <si>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</si>
  <si>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</si>
  <si>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</si>
  <si>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</si>
  <si>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</si>
  <si>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</si>
  <si>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</si>
  <si>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</si>
  <si>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</si>
  <si>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</si>
  <si>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</si>
  <si>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</si>
  <si>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</si>
  <si>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</si>
  <si>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</si>
  <si>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</si>
  <si>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</si>
  <si>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</si>
  <si>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</si>
  <si>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</si>
  <si>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</si>
  <si>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</si>
  <si>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</si>
  <si>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</si>
  <si>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</si>
  <si>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</si>
  <si>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</si>
  <si>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</si>
  <si>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</si>
  <si>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</si>
  <si>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</si>
  <si>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</si>
  <si>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</si>
  <si>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</si>
  <si>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</si>
  <si>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</si>
  <si>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</si>
  <si>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</si>
  <si>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</si>
  <si>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</si>
  <si>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</si>
  <si>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</si>
  <si>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</si>
  <si>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</si>
  <si>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</si>
  <si>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</si>
  <si>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</si>
  <si>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</si>
  <si>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</si>
  <si>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</si>
  <si>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</si>
  <si>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</si>
  <si>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</si>
  <si>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</si>
  <si>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</si>
  <si>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</si>
  <si>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</si>
  <si>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</si>
  <si>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</si>
  <si>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</si>
  <si>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</si>
  <si>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</si>
  <si>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</si>
  <si>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</si>
  <si>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</si>
  <si>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</si>
  <si>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</si>
  <si>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</si>
  <si>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</si>
  <si>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</si>
  <si>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</si>
  <si>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</si>
  <si>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</si>
  <si>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</si>
  <si>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</si>
  <si>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</si>
  <si>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</si>
  <si>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</si>
  <si>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</si>
  <si>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</si>
  <si>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</si>
  <si>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</si>
  <si>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</si>
  <si>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</si>
  <si>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</si>
  <si>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</si>
  <si>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</si>
  <si>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</si>
  <si>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</si>
  <si>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</si>
  <si>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</si>
  <si>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</si>
  <si>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</si>
  <si>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</si>
  <si>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</si>
  <si>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</si>
  <si>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</si>
  <si>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</si>
  <si>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</si>
  <si>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</si>
  <si>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</si>
  <si>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</si>
  <si>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</si>
  <si>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</si>
  <si>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</si>
  <si>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</si>
  <si>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</si>
  <si>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</si>
  <si>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</si>
  <si>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</si>
  <si>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</si>
  <si>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</si>
  <si>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</si>
  <si>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</si>
  <si>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</si>
  <si>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</si>
  <si>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</si>
  <si>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</si>
  <si>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</si>
  <si>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</si>
  <si>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</si>
  <si>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</si>
  <si>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</si>
  <si>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</si>
  <si>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</si>
  <si>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</si>
  <si>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</si>
  <si>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</si>
  <si>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</si>
  <si>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</si>
  <si>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</si>
  <si>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</si>
  <si>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</si>
  <si>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</si>
  <si>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</si>
  <si>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</si>
  <si>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</si>
  <si>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</si>
  <si>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</si>
  <si>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</si>
  <si>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</si>
  <si>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</si>
  <si>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</si>
  <si>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</si>
  <si>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</si>
  <si>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</si>
  <si>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</si>
  <si>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</si>
  <si>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</si>
  <si>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</si>
  <si>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</si>
  <si>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</si>
  <si>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</si>
  <si>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</si>
  <si>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</si>
  <si>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</si>
  <si>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</si>
  <si>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</si>
  <si>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</si>
  <si>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</si>
  <si>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</si>
  <si>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</si>
  <si>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</si>
  <si>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</si>
  <si>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</si>
  <si>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</si>
  <si>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</si>
  <si>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</si>
  <si>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</si>
  <si>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</si>
  <si>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</si>
  <si>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</si>
  <si>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</si>
  <si>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</si>
  <si>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</si>
  <si>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</si>
  <si>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</si>
  <si>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</si>
  <si>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</si>
  <si>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</si>
  <si>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</si>
  <si>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</si>
  <si>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</si>
  <si>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</si>
  <si>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</si>
  <si>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</si>
  <si>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</si>
  <si>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</si>
  <si>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</si>
  <si>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</si>
  <si>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</si>
  <si>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</si>
  <si>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</si>
  <si>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</si>
  <si>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</si>
  <si>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</si>
  <si>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</si>
  <si>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</si>
  <si>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</si>
  <si>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</si>
  <si>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</si>
  <si>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</si>
  <si>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</si>
  <si>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</si>
  <si>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</si>
  <si>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</si>
  <si>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</si>
  <si>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</si>
  <si>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</si>
  <si>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</si>
  <si>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</si>
  <si>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</si>
  <si>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</si>
  <si>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</si>
  <si>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</si>
  <si>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</si>
  <si>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</si>
  <si>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</si>
  <si>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</si>
  <si>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</si>
  <si>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</si>
  <si>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</si>
  <si>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</si>
  <si>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</si>
  <si>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</si>
  <si>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</si>
  <si>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</si>
  <si>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</si>
  <si>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</si>
  <si>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</si>
  <si>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</si>
  <si>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</si>
  <si>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</si>
  <si>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</si>
  <si>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</si>
  <si>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</si>
  <si>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</si>
  <si>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</si>
  <si>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</si>
  <si>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</si>
  <si>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</si>
  <si>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</si>
  <si>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</si>
  <si>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</si>
  <si>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</si>
  <si>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</si>
  <si>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</si>
  <si>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</si>
  <si>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</si>
  <si>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</si>
  <si>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</si>
  <si>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</si>
  <si>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</si>
  <si>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</si>
  <si>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</si>
  <si>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</si>
  <si>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</si>
  <si>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</si>
  <si>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</si>
  <si>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</si>
  <si>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</si>
  <si>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</si>
  <si>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</si>
  <si>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</si>
  <si>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</si>
  <si>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</si>
  <si>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</si>
  <si>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</si>
  <si>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</si>
  <si>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</si>
  <si>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</si>
  <si>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</si>
  <si>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</si>
  <si>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</si>
  <si>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</si>
  <si>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</si>
  <si>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</si>
  <si>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</si>
  <si>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</si>
  <si>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</si>
  <si>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</si>
  <si>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</si>
  <si>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</si>
  <si>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</si>
  <si>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</si>
  <si>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</si>
  <si>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</si>
  <si>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</si>
  <si>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</si>
  <si>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</si>
  <si>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</si>
  <si>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</si>
  <si>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</si>
  <si>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</si>
  <si>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</si>
  <si>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</si>
  <si>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</si>
  <si>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</si>
  <si>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</si>
  <si>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</si>
  <si>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</si>
  <si>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</si>
  <si>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</si>
  <si>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</si>
  <si>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</si>
  <si>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</si>
  <si>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</si>
  <si>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</si>
  <si>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</si>
  <si>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</si>
  <si>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</si>
  <si>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</si>
  <si>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</si>
  <si>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</si>
  <si>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</si>
  <si>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</si>
  <si>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</si>
  <si>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</si>
  <si>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</si>
  <si>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</si>
  <si>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</si>
  <si>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</si>
  <si>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</si>
  <si>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</si>
  <si>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</si>
  <si>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</si>
  <si>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</si>
  <si>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</si>
  <si>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</si>
  <si>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</si>
  <si>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</si>
  <si>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</si>
  <si>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</si>
  <si>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</si>
  <si>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</si>
  <si>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</si>
  <si>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</si>
  <si>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</si>
  <si>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</si>
  <si>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</si>
  <si>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</si>
  <si>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</si>
  <si>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</si>
  <si>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</si>
  <si>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</si>
  <si>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</si>
  <si>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</si>
  <si>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</si>
  <si>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</si>
  <si>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</si>
  <si>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</si>
  <si>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</si>
  <si>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</si>
  <si>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</si>
  <si>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</si>
  <si>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</si>
  <si>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</si>
  <si>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</si>
  <si>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</si>
  <si>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</si>
  <si>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</si>
  <si>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</si>
  <si>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</si>
  <si>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</si>
  <si>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</si>
  <si>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</si>
  <si>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</si>
  <si>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</si>
  <si>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</si>
  <si>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</si>
  <si>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</si>
  <si>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</si>
  <si>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</si>
  <si>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</si>
  <si>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</si>
  <si>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</si>
  <si>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</si>
  <si>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</si>
  <si>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</si>
  <si>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</si>
  <si>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</si>
  <si>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</si>
  <si>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</si>
  <si>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</si>
  <si>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</si>
  <si>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</si>
  <si>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</si>
  <si>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</si>
  <si>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</si>
  <si>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</si>
  <si>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</si>
  <si>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</si>
  <si>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</si>
  <si>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</si>
  <si>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</si>
  <si>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</si>
  <si>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</si>
  <si>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</si>
  <si>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</si>
  <si>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</si>
  <si>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</si>
  <si>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</si>
  <si>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</si>
  <si>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</si>
  <si>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</si>
  <si>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</si>
  <si>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</si>
  <si>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</si>
  <si>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</si>
  <si>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</si>
  <si>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</si>
  <si>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</si>
  <si>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</si>
  <si>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</si>
  <si>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</si>
  <si>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</si>
  <si>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</si>
  <si>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</si>
  <si>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</si>
  <si>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</si>
  <si>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</si>
  <si>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</si>
  <si>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</si>
  <si>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</si>
  <si>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</si>
  <si>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</si>
  <si>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</si>
  <si>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</si>
  <si>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</si>
  <si>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</si>
  <si>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</si>
  <si>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</si>
  <si>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</si>
  <si>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</si>
  <si>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</si>
  <si>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</si>
  <si>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</si>
  <si>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</si>
  <si>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</si>
  <si>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</si>
  <si>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</si>
  <si>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</si>
  <si>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</si>
  <si>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</si>
  <si>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</si>
  <si>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</si>
  <si>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</si>
  <si>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</si>
  <si>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</si>
  <si>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</si>
  <si>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</si>
  <si>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</si>
  <si>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</si>
  <si>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</si>
  <si>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</si>
  <si>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</si>
  <si>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</si>
  <si>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</si>
  <si>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</si>
  <si>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</si>
  <si>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</si>
  <si>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</si>
  <si>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</si>
  <si>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</si>
  <si>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</si>
  <si>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</si>
  <si>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</si>
  <si>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</si>
  <si>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</si>
  <si>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</si>
  <si>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</si>
  <si>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</si>
  <si>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</si>
  <si>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</si>
  <si>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</si>
  <si>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</si>
  <si>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</si>
  <si>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</si>
  <si>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</si>
  <si>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</si>
  <si>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</si>
  <si>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</si>
  <si>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</si>
  <si>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</si>
  <si>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</si>
  <si>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</si>
  <si>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</si>
  <si>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</si>
  <si>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</si>
  <si>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</si>
  <si>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</si>
  <si>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</si>
  <si>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</si>
  <si>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</si>
  <si>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</si>
  <si>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</si>
  <si>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</si>
  <si>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</si>
  <si>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</si>
  <si>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</si>
  <si>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</si>
  <si>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</si>
  <si>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</si>
  <si>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</si>
  <si>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</si>
  <si>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</si>
  <si>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</si>
  <si>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</si>
  <si>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</si>
  <si>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</si>
  <si>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</si>
  <si>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</si>
  <si>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</si>
  <si>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</si>
  <si>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</si>
  <si>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</si>
  <si>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</si>
  <si>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</si>
  <si>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</si>
  <si>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</si>
  <si>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</si>
  <si>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</si>
  <si>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</si>
  <si>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</si>
  <si>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</si>
  <si>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</si>
  <si>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</si>
  <si>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</si>
  <si>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</si>
  <si>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</si>
  <si>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</si>
  <si>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</si>
  <si>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</si>
  <si>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</si>
  <si>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</si>
  <si>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</si>
  <si>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</si>
  <si>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</si>
  <si>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</si>
  <si>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</si>
  <si>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</si>
  <si>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</si>
  <si>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</si>
  <si>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</si>
  <si>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</si>
  <si>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</si>
  <si>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</si>
  <si>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</si>
  <si>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</si>
  <si>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</si>
  <si>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</si>
  <si>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</si>
  <si>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</si>
  <si>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</si>
  <si>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</si>
  <si>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</si>
  <si>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</si>
  <si>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</si>
  <si>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</si>
  <si>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</si>
  <si>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</si>
  <si>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</si>
  <si>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</si>
  <si>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</si>
  <si>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</si>
  <si>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</si>
  <si>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</si>
  <si>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</si>
  <si>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</si>
  <si>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</si>
  <si>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</si>
  <si>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</si>
  <si>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</si>
  <si>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</si>
  <si>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</si>
  <si>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</si>
  <si>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</si>
  <si>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</si>
  <si>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</si>
  <si>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</si>
  <si>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</si>
  <si>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</si>
  <si>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</si>
  <si>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</si>
  <si>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</si>
  <si>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</si>
  <si>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</si>
  <si>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</si>
  <si>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</si>
  <si>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</si>
  <si>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</si>
  <si>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</si>
  <si>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</si>
  <si>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</si>
  <si>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</si>
  <si>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</si>
  <si>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</si>
  <si>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</si>
  <si>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</si>
  <si>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</si>
  <si>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</si>
  <si>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</si>
  <si>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</si>
  <si>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</si>
  <si>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</si>
  <si>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</si>
  <si>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</si>
  <si>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</si>
  <si>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</si>
  <si>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</si>
  <si>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</si>
  <si>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</si>
  <si>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</si>
  <si>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</si>
  <si>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</si>
  <si>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</si>
  <si>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</si>
  <si>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</si>
  <si>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</si>
  <si>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</si>
  <si>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</si>
  <si>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</si>
  <si>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</si>
  <si>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</si>
  <si>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</si>
  <si>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</si>
  <si>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</si>
  <si>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</si>
  <si>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</si>
  <si>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</si>
  <si>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</si>
  <si>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</si>
  <si>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</si>
  <si>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</si>
  <si>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</si>
  <si>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</si>
  <si>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</si>
  <si>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</si>
  <si>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</si>
  <si>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</si>
  <si>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</si>
  <si>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</si>
  <si>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</si>
  <si>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</si>
  <si>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</si>
  <si>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</si>
  <si>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</si>
  <si>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</si>
  <si>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</si>
  <si>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</si>
  <si>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</si>
  <si>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</si>
  <si>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</si>
  <si>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</si>
  <si>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</si>
  <si>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</si>
  <si>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</si>
  <si>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</si>
  <si>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</si>
  <si>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</si>
  <si>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</si>
  <si>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</si>
  <si>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</si>
  <si>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</si>
  <si>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</si>
  <si>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</si>
  <si>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</si>
  <si>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</si>
  <si>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</si>
  <si>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</si>
  <si>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</si>
  <si>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</si>
  <si>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</si>
  <si>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</si>
  <si>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</si>
  <si>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</si>
  <si>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</si>
  <si>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</si>
  <si>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</si>
  <si>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</si>
  <si>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</si>
  <si>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</si>
  <si>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</si>
  <si>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</si>
  <si>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</si>
  <si>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</si>
  <si>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</si>
  <si>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</si>
  <si>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</si>
  <si>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</si>
  <si>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</si>
  <si>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</si>
  <si>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</si>
  <si>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</si>
  <si>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</si>
  <si>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</si>
  <si>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</si>
  <si>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</si>
  <si>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</si>
  <si>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</si>
  <si>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</si>
  <si>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</si>
  <si>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</si>
  <si>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</si>
  <si>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</si>
  <si>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</si>
  <si>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</si>
  <si>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</si>
  <si>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</si>
  <si>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</si>
  <si>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</si>
  <si>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</si>
  <si>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</si>
  <si>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</si>
  <si>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</si>
  <si>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</si>
  <si>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</si>
  <si>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</si>
  <si>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</si>
  <si>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</si>
  <si>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</si>
  <si>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</si>
  <si>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</si>
  <si>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</si>
  <si>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</si>
  <si>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</si>
  <si>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</si>
  <si>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</si>
  <si>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</si>
  <si>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</si>
  <si>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</si>
  <si>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</si>
  <si>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</si>
  <si>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</si>
  <si>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</si>
  <si>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</si>
  <si>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</si>
  <si>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</si>
  <si>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</si>
  <si>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</si>
  <si>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</si>
  <si>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</si>
  <si>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</si>
  <si>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</si>
  <si>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</si>
  <si>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</si>
  <si>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</si>
  <si>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</si>
  <si>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</si>
  <si>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</si>
  <si>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</si>
  <si>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</si>
  <si>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</si>
  <si>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</si>
  <si>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</si>
  <si>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</si>
  <si>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</si>
  <si>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</si>
  <si>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</si>
  <si>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</si>
  <si>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</si>
  <si>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</si>
  <si>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</si>
  <si>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</si>
  <si>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</si>
  <si>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</si>
  <si>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</si>
  <si>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</si>
  <si>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</si>
  <si>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</si>
  <si>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</si>
  <si>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</si>
  <si>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</si>
  <si>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</si>
  <si>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</si>
  <si>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</si>
  <si>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</si>
  <si>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</si>
  <si>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</si>
  <si>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</si>
  <si>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</si>
  <si>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</si>
  <si>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</si>
  <si>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</si>
  <si>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</si>
  <si>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</si>
  <si>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</si>
  <si>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</si>
  <si>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</si>
  <si>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</si>
  <si>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</si>
  <si>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</si>
  <si>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</si>
  <si>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</si>
  <si>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</si>
  <si>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</si>
  <si>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</si>
  <si>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</si>
  <si>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</si>
  <si>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</si>
  <si>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</si>
  <si>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</si>
  <si>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</si>
  <si>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</si>
  <si>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</si>
  <si>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</si>
  <si>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</si>
  <si>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</si>
  <si>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</si>
  <si>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</si>
  <si>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</si>
  <si>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</si>
  <si>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</si>
  <si>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</si>
  <si>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</si>
  <si>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</si>
  <si>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</si>
  <si>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</si>
  <si>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</si>
  <si>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</si>
  <si>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</si>
  <si>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</si>
  <si>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</si>
  <si>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</si>
  <si>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</si>
  <si>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</si>
  <si>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</si>
  <si>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</si>
  <si>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</si>
  <si>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</si>
  <si>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</si>
  <si>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</si>
  <si>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</si>
  <si>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</si>
  <si>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</si>
  <si>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</si>
  <si>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</si>
  <si>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</si>
  <si>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</si>
  <si>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</si>
  <si>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</si>
  <si>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</si>
  <si>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</si>
  <si>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</si>
  <si>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</si>
  <si>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</si>
  <si>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</si>
  <si>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</si>
  <si>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</si>
  <si>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</si>
  <si>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</si>
  <si>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</si>
  <si>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</si>
  <si>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</si>
  <si>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</si>
  <si>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</si>
  <si>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</si>
  <si>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</si>
  <si>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</si>
  <si>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</si>
  <si>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</si>
  <si>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</si>
  <si>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</si>
  <si>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</si>
  <si>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</si>
  <si>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</si>
  <si>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</si>
  <si>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</si>
  <si>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</si>
  <si>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</si>
  <si>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</si>
  <si>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</si>
  <si>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</si>
  <si>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</si>
  <si>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</si>
  <si>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</si>
  <si>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</si>
  <si>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</si>
  <si>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</si>
  <si>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</si>
  <si>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</si>
  <si>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</si>
  <si>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</si>
  <si>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</si>
  <si>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</si>
  <si>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</si>
  <si>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</si>
  <si>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</si>
  <si>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</si>
  <si>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</si>
  <si>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</si>
  <si>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</si>
  <si>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</si>
  <si>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</si>
  <si>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</si>
  <si>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</si>
  <si>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</si>
  <si>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</si>
  <si>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</si>
  <si>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</si>
  <si>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</si>
  <si>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</si>
  <si>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</si>
  <si>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</si>
  <si>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</si>
  <si>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</si>
  <si>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</si>
  <si>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</si>
  <si>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</si>
  <si>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</si>
  <si>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</si>
  <si>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</si>
  <si>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</si>
  <si>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</si>
  <si>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</si>
  <si>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</si>
  <si>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</si>
  <si>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</si>
  <si>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</si>
  <si>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</si>
  <si>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</si>
  <si>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</si>
  <si>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</si>
  <si>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</si>
  <si>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</si>
  <si>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</si>
  <si>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</si>
  <si>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</si>
  <si>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</si>
  <si>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</si>
  <si>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</si>
  <si>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</si>
  <si>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</si>
  <si>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</si>
  <si>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</si>
  <si>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</si>
  <si>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</si>
  <si>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</si>
  <si>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</si>
  <si>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</si>
  <si>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</si>
  <si>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</si>
  <si>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</si>
  <si>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</si>
  <si>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</si>
  <si>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</si>
  <si>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</si>
  <si>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</si>
  <si>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</si>
  <si>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</si>
  <si>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</si>
  <si>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</si>
  <si>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</si>
  <si>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</si>
  <si>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</si>
  <si>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</si>
  <si>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</si>
  <si>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</si>
  <si>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</si>
  <si>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</si>
  <si>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</si>
  <si>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</si>
  <si>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</si>
  <si>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</si>
  <si>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</si>
  <si>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</si>
  <si>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</si>
  <si>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</si>
  <si>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</si>
  <si>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</si>
  <si>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</si>
  <si>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</si>
  <si>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</si>
  <si>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</si>
  <si>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</si>
  <si>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</si>
  <si>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</si>
  <si>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</si>
  <si>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</si>
  <si>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</si>
  <si>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</si>
  <si>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</si>
  <si>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</si>
  <si>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</si>
  <si>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</si>
  <si>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</si>
  <si>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</si>
  <si>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</si>
  <si>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</si>
  <si>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</si>
  <si>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</si>
  <si>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</si>
  <si>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</si>
  <si>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</si>
  <si>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</si>
  <si>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</si>
  <si>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</si>
  <si>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</si>
  <si>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</si>
  <si>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</si>
  <si>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</si>
  <si>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</si>
  <si>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</si>
  <si>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</si>
  <si>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</si>
  <si>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</si>
  <si>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</si>
  <si>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</si>
  <si>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</si>
  <si>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</si>
  <si>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</si>
  <si>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</si>
  <si>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</si>
  <si>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</si>
  <si>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</si>
  <si>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</si>
  <si>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</si>
  <si>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</si>
  <si>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</si>
  <si>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</si>
  <si>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</si>
  <si>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</si>
  <si>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</si>
  <si>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</si>
  <si>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</si>
  <si>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</si>
  <si>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</si>
  <si>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</si>
  <si>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</si>
  <si>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</si>
  <si>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</si>
  <si>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</si>
  <si>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</si>
  <si>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</si>
  <si>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</si>
  <si>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</si>
  <si>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</si>
  <si>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</si>
  <si>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</si>
  <si>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</si>
  <si>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</si>
  <si>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</si>
  <si>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</si>
  <si>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</si>
  <si>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</si>
  <si>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</si>
  <si>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</si>
  <si>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</si>
  <si>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</si>
  <si>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</si>
  <si>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</si>
  <si>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</si>
  <si>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</si>
  <si>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</si>
  <si>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</si>
  <si>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</si>
  <si>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</si>
  <si>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</si>
  <si>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</si>
  <si>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</si>
  <si>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</si>
  <si>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</si>
  <si>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</si>
  <si>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</si>
  <si>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</si>
  <si>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</si>
  <si>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</si>
  <si>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</si>
  <si>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</si>
  <si>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</si>
  <si>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</si>
  <si>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</si>
  <si>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</si>
  <si>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</si>
  <si>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</si>
  <si>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</si>
  <si>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</si>
  <si>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</si>
  <si>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</si>
  <si>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</si>
  <si>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</si>
  <si>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</si>
  <si>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</si>
  <si>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</si>
  <si>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</si>
  <si>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</si>
  <si>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</si>
  <si>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</si>
  <si>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</si>
  <si>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</si>
  <si>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</si>
  <si>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</si>
  <si>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</si>
  <si>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</si>
  <si>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</si>
  <si>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</si>
  <si>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</si>
  <si>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</si>
  <si>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</si>
  <si>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</si>
  <si>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</si>
  <si>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</si>
  <si>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</si>
  <si>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</si>
  <si>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</si>
  <si>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</si>
  <si>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</si>
  <si>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</si>
  <si>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</si>
  <si>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</si>
  <si>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</si>
  <si>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</si>
  <si>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</si>
  <si>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</si>
  <si>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</si>
  <si>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</si>
  <si>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</si>
  <si>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</si>
  <si>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</si>
  <si>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</si>
  <si>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</si>
  <si>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</si>
  <si>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</si>
  <si>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</si>
  <si>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</si>
  <si>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</si>
  <si>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</si>
  <si>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</si>
  <si>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</si>
  <si>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</si>
  <si>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</si>
  <si>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</si>
  <si>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</si>
  <si>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</si>
  <si>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</si>
  <si>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</si>
  <si>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</si>
  <si>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</si>
  <si>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</si>
  <si>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</si>
  <si>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</si>
  <si>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</si>
  <si>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</si>
  <si>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</si>
  <si>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</si>
  <si>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</si>
  <si>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</si>
  <si>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</si>
  <si>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</si>
  <si>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</si>
  <si>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</si>
  <si>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</si>
  <si>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</si>
  <si>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</si>
  <si>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</si>
  <si>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</si>
  <si>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</si>
  <si>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</si>
  <si>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</si>
  <si>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</si>
  <si>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</si>
  <si>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</si>
  <si>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</si>
  <si>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</si>
  <si>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</si>
  <si>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</si>
  <si>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</si>
  <si>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</si>
  <si>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</si>
  <si>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</si>
  <si>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</si>
  <si>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</si>
  <si>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</si>
  <si>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</si>
  <si>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</si>
  <si>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</si>
  <si>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</si>
  <si>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</si>
  <si>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</si>
  <si>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</si>
  <si>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</si>
  <si>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</si>
  <si>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</si>
  <si>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</si>
  <si>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</si>
  <si>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</si>
  <si>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</si>
  <si>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</si>
  <si>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</si>
  <si>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</si>
  <si>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</si>
  <si>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</si>
  <si>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</si>
  <si>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</si>
  <si>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</si>
  <si>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</si>
  <si>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</si>
  <si>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</si>
  <si>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</si>
  <si>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</si>
  <si>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</si>
  <si>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</si>
  <si>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</si>
  <si>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</si>
  <si>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</si>
  <si>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</si>
  <si>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</si>
  <si>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</si>
  <si>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</si>
  <si>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</si>
  <si>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</si>
  <si>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</si>
  <si>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</si>
  <si>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</si>
  <si>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</si>
  <si>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</si>
  <si>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</si>
  <si>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</si>
  <si>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</si>
  <si>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</si>
  <si>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</si>
  <si>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</si>
  <si>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</si>
  <si>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</si>
  <si>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</si>
  <si>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</si>
  <si>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</si>
  <si>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</si>
  <si>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</si>
  <si>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</si>
  <si>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</si>
  <si>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</si>
  <si>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</si>
  <si>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</si>
  <si>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</si>
  <si>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</si>
  <si>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</si>
  <si>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</si>
  <si>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</si>
  <si>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</si>
  <si>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</si>
  <si>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</si>
  <si>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</si>
  <si>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</si>
  <si>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</si>
  <si>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</si>
  <si>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</si>
  <si>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</si>
  <si>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</si>
  <si>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</si>
  <si>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</si>
  <si>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</si>
  <si>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</si>
  <si>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</si>
  <si>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</si>
  <si>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</si>
  <si>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</si>
  <si>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</si>
  <si>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</si>
  <si>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</si>
  <si>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</si>
  <si>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</si>
  <si>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</si>
  <si>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</si>
  <si>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</si>
  <si>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</si>
  <si>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</si>
  <si>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</si>
  <si>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</si>
  <si>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</si>
  <si>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</si>
  <si>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</si>
  <si>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</si>
  <si>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</si>
  <si>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</si>
  <si>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</si>
  <si>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</si>
  <si>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</si>
  <si>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</si>
  <si>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</si>
  <si>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</si>
  <si>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</si>
  <si>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</si>
  <si>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</si>
  <si>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</si>
  <si>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</si>
  <si>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</si>
  <si>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</si>
  <si>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</si>
  <si>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</si>
  <si>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</si>
  <si>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</si>
  <si>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</si>
  <si>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</si>
  <si>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</si>
  <si>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</si>
  <si>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</si>
  <si>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</si>
  <si>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</si>
  <si>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</si>
  <si>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</si>
  <si>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</si>
  <si>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</si>
  <si>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</si>
  <si>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</si>
  <si>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</si>
  <si>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</si>
  <si>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</si>
  <si>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</si>
  <si>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</si>
  <si>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</si>
  <si>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</si>
  <si>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</si>
  <si>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</si>
  <si>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</si>
  <si>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</si>
  <si>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</si>
  <si>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</si>
  <si>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</si>
  <si>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</si>
  <si>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</si>
  <si>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</si>
  <si>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</si>
  <si>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</si>
  <si>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</si>
  <si>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</si>
  <si>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</si>
  <si>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</si>
  <si>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</si>
  <si>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</si>
  <si>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</si>
  <si>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</si>
  <si>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</si>
  <si>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</si>
  <si>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</si>
  <si>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</si>
  <si>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</si>
  <si>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</si>
  <si>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</si>
  <si>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</si>
  <si>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</si>
  <si>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</si>
  <si>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</si>
  <si>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</si>
  <si>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</si>
  <si>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</si>
  <si>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</si>
  <si>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</si>
  <si>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</si>
  <si>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</si>
  <si>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</si>
  <si>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</si>
  <si>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</si>
  <si>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</si>
  <si>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</si>
  <si>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</si>
  <si>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</si>
  <si>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</si>
  <si>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</si>
  <si>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</si>
  <si>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</si>
  <si>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</si>
  <si>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</si>
  <si>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</si>
  <si>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</si>
  <si>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</si>
  <si>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</si>
  <si>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</si>
  <si>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</si>
  <si>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</si>
  <si>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</si>
  <si>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</si>
  <si>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</si>
  <si>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</si>
  <si>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</si>
  <si>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</si>
  <si>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</si>
  <si>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</si>
  <si>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</si>
  <si>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</si>
  <si>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</si>
  <si>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</si>
  <si>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</si>
  <si>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</si>
  <si>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</si>
  <si>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</si>
  <si>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</si>
  <si>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</si>
  <si>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</si>
  <si>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</si>
  <si>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</si>
  <si>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</si>
  <si>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</si>
  <si>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</si>
  <si>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</si>
  <si>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</si>
  <si>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</si>
  <si>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</si>
  <si>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</si>
  <si>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</si>
  <si>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</si>
  <si>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</si>
  <si>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</si>
  <si>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</si>
  <si>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</si>
  <si>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</si>
  <si>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</si>
  <si>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</si>
  <si>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</si>
  <si>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</si>
  <si>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</si>
  <si>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</si>
  <si>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</si>
  <si>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</si>
  <si>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</si>
  <si>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</si>
  <si>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</si>
  <si>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</si>
  <si>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</si>
  <si>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</si>
  <si>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</si>
  <si>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</si>
  <si>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</si>
  <si>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</si>
  <si>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</si>
  <si>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</si>
  <si>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</si>
  <si>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</si>
  <si>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</si>
  <si>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</si>
  <si>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</si>
  <si>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</si>
  <si>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</si>
  <si>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</si>
  <si>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</si>
  <si>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</si>
  <si>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</si>
  <si>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</si>
  <si>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</si>
  <si>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</si>
  <si>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</si>
  <si>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</si>
  <si>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</si>
  <si>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</si>
  <si>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</si>
  <si>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</si>
  <si>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</si>
  <si>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</si>
  <si>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</si>
  <si>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</si>
  <si>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</si>
  <si>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</si>
  <si>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</si>
  <si>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</si>
  <si>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</si>
  <si>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</si>
  <si>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</si>
  <si>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</si>
  <si>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</si>
  <si>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</si>
  <si>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</si>
  <si>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</si>
  <si>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</si>
  <si>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</si>
  <si>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</si>
  <si>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</si>
  <si>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</si>
  <si>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</si>
  <si>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</si>
  <si>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</si>
  <si>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</si>
  <si>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</si>
  <si>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</si>
  <si>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</si>
  <si>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</si>
  <si>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</si>
  <si>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</si>
  <si>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</si>
  <si>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</si>
  <si>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</si>
  <si>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</si>
  <si>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</si>
  <si>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</si>
  <si>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</si>
  <si>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</si>
  <si>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</si>
  <si>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</si>
  <si>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</si>
  <si>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</si>
  <si>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</si>
  <si>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</si>
  <si>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</si>
  <si>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</si>
  <si>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</si>
  <si>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</si>
  <si>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</si>
  <si>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</si>
  <si>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</si>
  <si>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</si>
  <si>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</si>
  <si>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</si>
  <si>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</si>
  <si>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</si>
  <si>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</si>
  <si>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</si>
  <si>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</si>
  <si>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</si>
  <si>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</si>
  <si>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</si>
  <si>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</si>
  <si>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</si>
  <si>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</si>
  <si>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</si>
  <si>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</si>
  <si>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</si>
  <si>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</si>
  <si>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</si>
  <si>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</si>
  <si>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</si>
  <si>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</si>
  <si>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</si>
  <si>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</si>
  <si>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</si>
  <si>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</si>
  <si>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</si>
  <si>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</si>
  <si>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</si>
  <si>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</si>
  <si>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</si>
  <si>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</si>
  <si>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</si>
  <si>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</si>
  <si>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</si>
  <si>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</si>
  <si>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</si>
  <si>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</si>
  <si>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</si>
  <si>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</si>
  <si>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</si>
  <si>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</si>
  <si>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</si>
  <si>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</si>
  <si>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</si>
  <si>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</si>
  <si>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</si>
  <si>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</si>
  <si>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</si>
  <si>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</si>
  <si>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</si>
  <si>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</si>
  <si>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</si>
  <si>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</si>
  <si>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</si>
  <si>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</si>
  <si>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</si>
  <si>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</si>
  <si>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</si>
  <si>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</si>
  <si>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</si>
  <si>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</si>
  <si>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</si>
  <si>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</si>
  <si>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</si>
  <si>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</si>
  <si>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</si>
  <si>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</si>
  <si>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</si>
  <si>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</si>
  <si>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</si>
  <si>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</si>
  <si>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</si>
  <si>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</si>
  <si>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</si>
  <si>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</si>
  <si>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</si>
  <si>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</si>
  <si>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</si>
  <si>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</si>
  <si>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</si>
  <si>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</si>
  <si>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</si>
  <si>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</si>
  <si>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</si>
  <si>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</si>
  <si>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</si>
  <si>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</si>
  <si>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</si>
  <si>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</si>
  <si>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</si>
  <si>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</si>
  <si>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</si>
  <si>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</si>
  <si>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</si>
  <si>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</si>
  <si>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</si>
  <si>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</si>
  <si>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</si>
  <si>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</si>
  <si>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</si>
  <si>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</si>
  <si>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</si>
  <si>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</si>
  <si>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</si>
  <si>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</si>
  <si>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</si>
  <si>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</si>
  <si>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</si>
  <si>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</si>
  <si>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</si>
  <si>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</si>
  <si>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</si>
  <si>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</si>
  <si>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</si>
  <si>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</si>
  <si>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</si>
  <si>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</si>
  <si>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</si>
  <si>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</si>
  <si>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</si>
  <si>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</si>
  <si>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</si>
  <si>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</si>
  <si>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</si>
  <si>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</si>
  <si>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</si>
  <si>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</si>
  <si>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</si>
  <si>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</si>
  <si>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</si>
  <si>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</si>
  <si>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</si>
  <si>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</si>
  <si>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</si>
  <si>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</si>
  <si>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</si>
  <si>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</si>
  <si>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</si>
  <si>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</si>
  <si>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</si>
  <si>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</si>
  <si>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</si>
  <si>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</si>
  <si>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</si>
  <si>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</si>
  <si>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</si>
  <si>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</si>
  <si>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</si>
  <si>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</si>
  <si>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</si>
  <si>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</si>
  <si>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</si>
  <si>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</si>
  <si>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</si>
  <si>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</si>
  <si>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</si>
  <si>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</si>
  <si>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</si>
  <si>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</si>
  <si>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</si>
  <si>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</si>
  <si>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</si>
  <si>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</si>
  <si>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</si>
  <si>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</si>
  <si>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</si>
  <si>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</si>
  <si>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</si>
  <si>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</si>
  <si>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</si>
  <si>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</si>
  <si>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</si>
  <si>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</si>
  <si>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</si>
  <si>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</si>
  <si>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</si>
  <si>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</si>
  <si>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</si>
  <si>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</si>
  <si>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</si>
  <si>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</si>
  <si>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</si>
  <si>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</si>
  <si>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</si>
  <si>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</si>
  <si>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</si>
  <si>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</si>
  <si>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</si>
  <si>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</si>
  <si>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</si>
  <si>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</si>
  <si>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</si>
  <si>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</si>
  <si>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</si>
  <si>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</si>
  <si>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</si>
  <si>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</si>
  <si>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</si>
  <si>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</si>
  <si>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</si>
  <si>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</si>
  <si>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</si>
  <si>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</si>
  <si>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</si>
  <si>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</si>
  <si>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</si>
  <si>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</si>
  <si>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</si>
  <si>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</si>
  <si>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</si>
  <si>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</si>
  <si>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</si>
  <si>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</si>
  <si>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</si>
  <si>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</si>
  <si>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</si>
  <si>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</si>
  <si>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</si>
  <si>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</si>
  <si>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</si>
  <si>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</si>
  <si>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</si>
  <si>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</si>
  <si>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</si>
  <si>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</si>
  <si>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</si>
  <si>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</si>
  <si>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</si>
  <si>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</si>
  <si>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</si>
  <si>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</si>
  <si>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</si>
  <si>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</si>
  <si>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</si>
  <si>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</si>
  <si>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</si>
  <si>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</si>
  <si>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</si>
  <si>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</si>
  <si>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</si>
  <si>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</si>
  <si>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</si>
  <si>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</si>
  <si>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</si>
  <si>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</si>
  <si>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</si>
  <si>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</si>
  <si>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</si>
  <si>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</si>
  <si>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</si>
  <si>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</si>
  <si>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</si>
  <si>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</si>
  <si>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</si>
  <si>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</si>
  <si>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</si>
  <si>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</si>
  <si>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</si>
  <si>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</si>
  <si>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</si>
  <si>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</si>
  <si>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</si>
  <si>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</si>
  <si>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</si>
  <si>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</si>
  <si>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</si>
  <si>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</si>
  <si>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</si>
  <si>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</si>
  <si>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</si>
  <si>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</si>
  <si>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</si>
  <si>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</si>
  <si>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</si>
  <si>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</si>
  <si>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</si>
  <si>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</si>
  <si>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</si>
  <si>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</si>
  <si>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</si>
  <si>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</si>
  <si>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</si>
  <si>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</si>
  <si>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</si>
  <si>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</si>
  <si>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</si>
  <si>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</si>
  <si>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</si>
  <si>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</si>
  <si>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</si>
  <si>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</si>
  <si>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</si>
  <si>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</si>
  <si>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</si>
  <si>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</si>
  <si>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</si>
  <si>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</si>
  <si>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</si>
  <si>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</si>
  <si>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</si>
  <si>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</si>
  <si>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</si>
  <si>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</si>
  <si>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</si>
  <si>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</si>
  <si>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</si>
  <si>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</si>
  <si>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</si>
  <si>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</si>
  <si>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</si>
  <si>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</si>
  <si>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</si>
  <si>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</si>
  <si>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</si>
  <si>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</si>
  <si>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</si>
  <si>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</si>
  <si>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</si>
  <si>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</si>
  <si>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</si>
  <si>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</si>
  <si>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</si>
  <si>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</si>
  <si>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</si>
  <si>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</si>
  <si>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</si>
  <si>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</si>
  <si>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</si>
  <si>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</si>
  <si>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</si>
  <si>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</si>
  <si>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</si>
  <si>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</si>
  <si>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</si>
  <si>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</si>
  <si>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</si>
  <si>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</si>
  <si>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</si>
  <si>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</si>
  <si>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</si>
  <si>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</si>
  <si>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</si>
  <si>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</si>
  <si>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</si>
  <si>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</si>
  <si>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</si>
  <si>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</si>
  <si>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</si>
  <si>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</si>
  <si>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</si>
  <si>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</si>
  <si>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</si>
  <si>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</si>
  <si>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</si>
  <si>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</si>
  <si>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</si>
  <si>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</si>
  <si>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</si>
  <si>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</si>
  <si>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</si>
  <si>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</si>
  <si>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</si>
  <si>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</si>
  <si>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</si>
  <si>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</si>
  <si>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</si>
  <si>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</si>
  <si>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</si>
  <si>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</si>
  <si>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</si>
  <si>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</si>
  <si>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</si>
  <si>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</si>
  <si>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</si>
  <si>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</si>
  <si>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</si>
  <si>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</si>
  <si>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</si>
  <si>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</si>
  <si>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</si>
  <si>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</si>
  <si>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</si>
  <si>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</si>
  <si>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</si>
  <si>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</si>
  <si>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</si>
  <si>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</si>
  <si>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</si>
  <si>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</si>
  <si>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</si>
  <si>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</si>
  <si>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</si>
  <si>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</si>
  <si>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</si>
  <si>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</si>
  <si>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</si>
  <si>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</si>
  <si>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</si>
  <si>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</si>
  <si>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</si>
  <si>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</si>
  <si>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</si>
  <si>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</si>
  <si>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</si>
  <si>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</si>
  <si>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</si>
  <si>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</si>
  <si>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</si>
  <si>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</si>
  <si>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</si>
  <si>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</si>
  <si>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</si>
  <si>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</si>
  <si>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</si>
  <si>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</si>
  <si>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</si>
  <si>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</si>
  <si>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</si>
  <si>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</si>
  <si>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</si>
  <si>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</si>
  <si>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</si>
  <si>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</si>
  <si>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</si>
  <si>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</si>
  <si>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</si>
  <si>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</si>
  <si>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</si>
  <si>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</si>
  <si>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</si>
  <si>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</si>
  <si>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</si>
  <si>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</si>
  <si>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</si>
  <si>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</si>
  <si>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</si>
  <si>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</si>
  <si>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</si>
  <si>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</si>
  <si>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</si>
  <si>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</si>
  <si>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</si>
  <si>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</si>
  <si>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</si>
  <si>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</si>
  <si>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</si>
  <si>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</si>
  <si>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</si>
  <si>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</si>
  <si>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</si>
  <si>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</si>
  <si>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</si>
  <si>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</si>
  <si>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</si>
  <si>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</si>
  <si>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</si>
  <si>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</si>
  <si>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</si>
  <si>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</si>
  <si>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</si>
  <si>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</si>
  <si>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</si>
  <si>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</si>
  <si>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</si>
  <si>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</si>
  <si>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</si>
  <si>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</si>
  <si>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</si>
  <si>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</si>
  <si>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</si>
  <si>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</si>
  <si>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</si>
  <si>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</si>
  <si>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</si>
  <si>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</si>
  <si>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</si>
  <si>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</si>
  <si>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</si>
  <si>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</si>
  <si>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</si>
  <si>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</si>
  <si>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</si>
  <si>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</si>
  <si>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</si>
  <si>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</si>
  <si>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</si>
  <si>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</si>
  <si>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</si>
  <si>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</si>
  <si>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</si>
  <si>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</si>
  <si>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</si>
  <si>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</si>
  <si>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</si>
  <si>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</si>
  <si>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</si>
  <si>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</si>
  <si>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</si>
  <si>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</si>
  <si>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</si>
  <si>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</si>
  <si>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</si>
  <si>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</si>
  <si>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</si>
  <si>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</si>
  <si>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</si>
  <si>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</si>
  <si>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</si>
  <si>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</si>
  <si>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</si>
  <si>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</si>
  <si>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</si>
  <si>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</si>
  <si>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</si>
  <si>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</si>
  <si>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</si>
  <si>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</si>
  <si>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</si>
  <si>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</si>
  <si>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</si>
  <si>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</si>
  <si>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</si>
  <si>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</si>
  <si>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</si>
  <si>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</si>
  <si>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</si>
  <si>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</si>
  <si>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</si>
  <si>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</si>
  <si>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</si>
  <si>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</si>
  <si>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</si>
  <si>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</si>
  <si>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</si>
  <si>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</si>
  <si>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</si>
  <si>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</si>
  <si>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</si>
  <si>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</si>
  <si>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</si>
  <si>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</si>
  <si>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</si>
  <si>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</si>
  <si>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</si>
  <si>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</si>
  <si>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</si>
  <si>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</si>
  <si>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</si>
  <si>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</si>
  <si>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</si>
  <si>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</si>
  <si>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</si>
  <si>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</si>
  <si>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</si>
  <si>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</si>
  <si>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</si>
  <si>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</si>
  <si>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</si>
  <si>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</si>
  <si>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</si>
  <si>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</si>
  <si>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</si>
  <si>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</si>
  <si>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</si>
  <si>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</si>
  <si>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</si>
  <si>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</si>
  <si>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</si>
  <si>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</si>
  <si>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</si>
  <si>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</si>
  <si>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</si>
  <si>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</si>
  <si>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</si>
  <si>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</si>
  <si>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</si>
  <si>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</si>
  <si>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</si>
  <si>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</si>
  <si>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</si>
  <si>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</si>
  <si>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</si>
  <si>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</si>
  <si>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</si>
  <si>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</si>
  <si>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</si>
  <si>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</si>
  <si>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</si>
  <si>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</si>
  <si>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</si>
  <si>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</si>
  <si>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</si>
  <si>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</si>
  <si>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</si>
  <si>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</si>
  <si>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</si>
  <si>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</si>
  <si>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</si>
  <si>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</si>
  <si>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</si>
  <si>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</si>
  <si>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</si>
  <si>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</si>
  <si>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</si>
  <si>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</si>
  <si>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</si>
  <si>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</si>
  <si>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</si>
  <si>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</si>
  <si>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</si>
  <si>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</si>
  <si>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</si>
  <si>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</si>
  <si>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</si>
  <si>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</si>
  <si>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</si>
  <si>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</si>
  <si>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</si>
  <si>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</si>
  <si>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</si>
  <si>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</si>
  <si>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</si>
  <si>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</si>
  <si>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</si>
  <si>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</si>
  <si>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</si>
  <si>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</si>
  <si>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</si>
  <si>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</si>
  <si>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</si>
  <si>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</si>
  <si>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</si>
  <si>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</si>
  <si>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</si>
  <si>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</si>
  <si>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</si>
  <si>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</si>
  <si>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</si>
  <si>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</si>
  <si>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</si>
  <si>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</si>
  <si>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</si>
  <si>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</si>
  <si>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</si>
  <si>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</si>
  <si>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</si>
  <si>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</si>
  <si>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</si>
  <si>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</si>
  <si>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</si>
  <si>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</si>
  <si>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</si>
  <si>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</si>
  <si>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</si>
  <si>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</si>
  <si>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</si>
  <si>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</si>
  <si>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</si>
  <si>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</si>
  <si>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</si>
  <si>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</si>
  <si>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</si>
  <si>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</si>
  <si>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</si>
  <si>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</si>
  <si>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</si>
  <si>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</si>
  <si>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</si>
  <si>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</si>
  <si>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</si>
  <si>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</si>
  <si>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</si>
  <si>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</si>
  <si>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</si>
  <si>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</si>
  <si>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</si>
  <si>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</si>
  <si>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</si>
  <si>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</si>
  <si>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</si>
  <si>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</si>
  <si>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</si>
  <si>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</si>
  <si>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</si>
  <si>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</si>
  <si>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</si>
  <si>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</si>
  <si>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</si>
  <si>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</si>
  <si>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</si>
  <si>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</si>
  <si>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</si>
  <si>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</si>
  <si>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</si>
  <si>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</si>
  <si>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</si>
  <si>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</si>
  <si>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</si>
  <si>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</si>
  <si>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</si>
  <si>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</si>
  <si>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</si>
  <si>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</si>
  <si>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</si>
  <si>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</si>
  <si>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</si>
  <si>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</si>
  <si>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</si>
  <si>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</si>
  <si>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</si>
  <si>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</si>
  <si>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</si>
  <si>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</si>
  <si>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</si>
  <si>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</si>
  <si>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</si>
  <si>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</si>
  <si>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</si>
  <si>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</si>
  <si>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</si>
  <si>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</si>
  <si>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</si>
  <si>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</si>
  <si>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</si>
  <si>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</si>
  <si>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</si>
  <si>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</si>
  <si>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</si>
  <si>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</si>
  <si>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</si>
  <si>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</si>
  <si>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</si>
  <si>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</si>
  <si>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</si>
  <si>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</si>
  <si>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</si>
  <si>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</si>
  <si>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</si>
  <si>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</si>
  <si>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</si>
  <si>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</si>
  <si>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</si>
  <si>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</si>
  <si>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</si>
  <si>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</si>
  <si>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</si>
  <si>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</si>
  <si>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</si>
  <si>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</si>
  <si>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</si>
  <si>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</si>
  <si>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</si>
  <si>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</si>
  <si>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</si>
  <si>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</si>
  <si>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</si>
  <si>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</si>
  <si>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</si>
  <si>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</si>
  <si>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</si>
  <si>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</si>
  <si>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</si>
  <si>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</si>
  <si>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</si>
  <si>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</si>
  <si>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</si>
  <si>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</si>
  <si>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</si>
  <si>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</si>
  <si>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</si>
  <si>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</si>
  <si>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</si>
  <si>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</si>
  <si>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</si>
  <si>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</si>
  <si>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</si>
  <si>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</si>
  <si>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</si>
  <si>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</si>
  <si>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</si>
  <si>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</si>
  <si>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</si>
  <si>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</si>
  <si>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</si>
  <si>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</si>
  <si>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</si>
  <si>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</si>
  <si>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</si>
  <si>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</si>
  <si>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</si>
  <si>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</si>
  <si>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</si>
  <si>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</si>
  <si>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</si>
  <si>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</si>
  <si>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</si>
  <si>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</si>
  <si>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</si>
  <si>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</si>
  <si>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</si>
  <si>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</si>
  <si>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</si>
  <si>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</si>
  <si>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</si>
  <si>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</si>
  <si>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</si>
  <si>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</si>
  <si>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</si>
  <si>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</si>
  <si>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</si>
  <si>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</si>
  <si>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</si>
  <si>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</si>
  <si>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</si>
  <si>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</si>
  <si>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</si>
  <si>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</si>
  <si>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</si>
  <si>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</si>
  <si>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</si>
  <si>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</si>
  <si>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</si>
  <si>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</si>
  <si>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</si>
  <si>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</si>
  <si>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</si>
  <si>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</si>
  <si>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</si>
  <si>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</si>
  <si>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</si>
  <si>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</si>
  <si>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</si>
  <si>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</si>
  <si>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</si>
  <si>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</si>
  <si>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</si>
  <si>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</si>
  <si>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</si>
  <si>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</si>
  <si>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</si>
  <si>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</si>
  <si>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</si>
  <si>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</si>
  <si>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</si>
  <si>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</si>
  <si>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</si>
  <si>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</si>
  <si>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</si>
  <si>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</si>
  <si>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</si>
  <si>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</si>
  <si>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</si>
  <si>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</si>
  <si>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</si>
  <si>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</si>
  <si>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</si>
  <si>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</si>
  <si>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</si>
  <si>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</si>
  <si>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</si>
  <si>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</si>
  <si>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</si>
  <si>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</si>
  <si>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</si>
  <si>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</si>
  <si>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</si>
  <si>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</si>
  <si>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</si>
  <si>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</si>
  <si>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</si>
  <si>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</si>
  <si>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</si>
  <si>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</si>
  <si>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</si>
  <si>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</si>
  <si>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</si>
  <si>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</si>
  <si>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</si>
  <si>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</si>
  <si>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</si>
  <si>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</si>
  <si>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</si>
  <si>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</si>
  <si>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</si>
  <si>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</si>
  <si>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</si>
  <si>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</si>
  <si>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</si>
  <si>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</si>
  <si>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</si>
  <si>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</si>
  <si>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</si>
  <si>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</si>
  <si>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</si>
  <si>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</si>
  <si>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</si>
  <si>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</si>
  <si>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</si>
  <si>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</si>
  <si>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</si>
  <si>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</si>
  <si>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</si>
  <si>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</si>
  <si>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</si>
  <si>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</si>
  <si>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</si>
  <si>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</si>
  <si>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</si>
  <si>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</si>
  <si>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</si>
  <si>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</si>
  <si>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</si>
  <si>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</si>
  <si>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</si>
  <si>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</si>
  <si>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</si>
  <si>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</si>
  <si>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</si>
  <si>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</si>
  <si>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</si>
  <si>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</si>
  <si>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</si>
  <si>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</si>
  <si>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</si>
  <si>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</si>
  <si>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</si>
  <si>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</si>
  <si>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</si>
  <si>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</si>
  <si>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</si>
  <si>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</si>
  <si>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</si>
  <si>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</si>
  <si>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</si>
  <si>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</si>
  <si>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</si>
  <si>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</si>
  <si>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</si>
  <si>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</si>
  <si>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</si>
  <si>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</si>
  <si>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</si>
  <si>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</si>
  <si>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</si>
  <si>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</si>
  <si>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</si>
  <si>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</si>
  <si>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</si>
  <si>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</si>
  <si>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</si>
  <si>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</si>
  <si>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</si>
  <si>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</si>
  <si>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</si>
  <si>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</si>
  <si>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</si>
  <si>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</si>
  <si>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</si>
  <si>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</si>
  <si>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</si>
  <si>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</si>
  <si>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</si>
  <si>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</si>
  <si>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</si>
  <si>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</si>
  <si>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</si>
  <si>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</si>
  <si>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</si>
  <si>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</si>
  <si>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</si>
  <si>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</si>
  <si>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</si>
  <si>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</si>
  <si>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</si>
  <si>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</si>
  <si>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</si>
  <si>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</si>
  <si>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</si>
  <si>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</si>
  <si>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</si>
  <si>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</si>
  <si>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</si>
  <si>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</si>
  <si>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</si>
  <si>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</si>
  <si>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</si>
  <si>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</si>
  <si>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</si>
  <si>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</si>
  <si>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</si>
  <si>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</si>
  <si>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</si>
  <si>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</si>
  <si>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</si>
  <si>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</si>
  <si>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</si>
  <si>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</si>
  <si>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</si>
  <si>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</si>
  <si>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</si>
  <si>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</si>
  <si>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</si>
  <si>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</si>
  <si>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</si>
  <si>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</si>
  <si>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</si>
  <si>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</si>
  <si>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</si>
  <si>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</si>
  <si>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</si>
  <si>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</si>
  <si>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</si>
  <si>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</si>
  <si>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</si>
  <si>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</si>
  <si>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</si>
  <si>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</si>
  <si>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</si>
  <si>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</si>
  <si>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</si>
  <si>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</si>
  <si>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</si>
  <si>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</si>
  <si>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</si>
  <si>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</si>
  <si>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</si>
  <si>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</si>
  <si>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</si>
  <si>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</si>
  <si>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</si>
  <si>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</si>
  <si>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</si>
  <si>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</si>
  <si>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</si>
  <si>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</si>
  <si>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</si>
  <si>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</si>
  <si>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</si>
  <si>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</si>
  <si>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</si>
  <si>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</si>
  <si>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</si>
  <si>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</si>
  <si>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</si>
  <si>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</si>
  <si>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</si>
  <si>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</si>
  <si>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</si>
  <si>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</si>
  <si>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</si>
  <si>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</si>
  <si>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</si>
  <si>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</si>
  <si>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</si>
  <si>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</si>
  <si>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</si>
  <si>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</si>
  <si>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</si>
  <si>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</si>
  <si>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</si>
  <si>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</si>
  <si>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</si>
  <si>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</si>
  <si>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</si>
  <si>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</si>
  <si>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</si>
  <si>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</si>
  <si>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</si>
  <si>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</si>
  <si>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</si>
  <si>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</si>
  <si>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</si>
  <si>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</si>
  <si>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</si>
  <si>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</si>
  <si>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</si>
  <si>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</si>
  <si>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</si>
  <si>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</si>
  <si>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</si>
  <si>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</si>
  <si>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</si>
  <si>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</si>
  <si>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</si>
  <si>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</si>
  <si>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</si>
  <si>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</si>
  <si>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</si>
  <si>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</si>
  <si>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</si>
  <si>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</si>
  <si>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</si>
  <si>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</si>
  <si>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</si>
  <si>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</si>
  <si>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</si>
  <si>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</si>
  <si>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</si>
  <si>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</si>
  <si>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</si>
  <si>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</si>
  <si>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</si>
  <si>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</si>
  <si>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</si>
  <si>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</si>
  <si>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</si>
  <si>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</si>
  <si>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</si>
  <si>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</si>
  <si>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</si>
  <si>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</si>
  <si>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</si>
  <si>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</si>
  <si>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</si>
  <si>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</si>
  <si>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</si>
  <si>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</si>
  <si>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</si>
  <si>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</si>
  <si>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</si>
  <si>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</si>
  <si>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</si>
  <si>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</si>
  <si>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</si>
  <si>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</si>
  <si>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</si>
  <si>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</si>
  <si>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</si>
  <si>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</si>
  <si>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</si>
  <si>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</si>
  <si>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</si>
  <si>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</si>
  <si>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</si>
  <si>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</si>
  <si>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</si>
  <si>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</si>
  <si>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</si>
  <si>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</si>
  <si>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</si>
  <si>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</si>
  <si>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</si>
  <si>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</si>
  <si>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</si>
  <si>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</si>
  <si>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</si>
  <si>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</si>
  <si>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</si>
  <si>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</si>
  <si>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</si>
  <si>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</si>
  <si>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</si>
  <si>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</si>
  <si>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</si>
  <si>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</si>
  <si>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</si>
  <si>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</si>
  <si>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</si>
  <si>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</si>
  <si>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</si>
  <si>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</si>
  <si>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</si>
  <si>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</si>
  <si>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</si>
  <si>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</si>
  <si>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</si>
  <si>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</si>
  <si>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</si>
  <si>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</si>
  <si>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</si>
  <si>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</si>
  <si>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</si>
  <si>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</si>
  <si>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</si>
  <si>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</si>
  <si>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</si>
  <si>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</si>
  <si>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</si>
  <si>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</si>
  <si>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</si>
  <si>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</si>
  <si>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</si>
  <si>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</si>
  <si>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</si>
  <si>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</si>
  <si>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</si>
  <si>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</si>
  <si>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</si>
  <si>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</si>
  <si>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</si>
  <si>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</si>
  <si>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</si>
  <si>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</si>
  <si>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</si>
  <si>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</si>
  <si>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</si>
  <si>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</si>
  <si>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</si>
  <si>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</si>
  <si>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</si>
  <si>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</si>
  <si>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</si>
  <si>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</si>
  <si>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</si>
  <si>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</si>
  <si>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</si>
  <si>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</si>
  <si>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</si>
  <si>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</si>
  <si>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</si>
  <si>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</si>
  <si>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</si>
  <si>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</si>
  <si>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</si>
  <si>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</si>
  <si>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</si>
  <si>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</si>
  <si>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</si>
  <si>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</si>
  <si>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</si>
  <si>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</si>
  <si>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</si>
  <si>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</si>
  <si>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</si>
  <si>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</si>
  <si>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</si>
  <si>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</si>
  <si>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</si>
  <si>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</si>
  <si>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</si>
  <si>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</si>
  <si>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</si>
  <si>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</si>
  <si>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</si>
  <si>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</si>
  <si>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</si>
  <si>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</si>
  <si>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</si>
  <si>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</si>
  <si>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</si>
  <si>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</si>
  <si>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</si>
  <si>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</si>
  <si>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</si>
  <si>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</si>
  <si>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</si>
  <si>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</si>
  <si>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</si>
  <si>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</si>
  <si>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</si>
  <si>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</si>
  <si>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</si>
  <si>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</si>
  <si>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</si>
  <si>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</si>
  <si>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</si>
  <si>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</si>
  <si>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</si>
  <si>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</si>
  <si>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</si>
  <si>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</si>
  <si>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</si>
  <si>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</si>
  <si>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</si>
  <si>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</si>
  <si>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</si>
  <si>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</si>
  <si>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</si>
  <si>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</si>
  <si>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</si>
  <si>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</si>
  <si>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</si>
  <si>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</si>
  <si>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</si>
  <si>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</si>
  <si>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</si>
  <si>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</si>
  <si>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</si>
  <si>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</si>
  <si>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</si>
  <si>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</si>
  <si>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</si>
  <si>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</si>
  <si>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</si>
  <si>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</si>
  <si>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</si>
  <si>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</si>
  <si>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</si>
  <si>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</si>
  <si>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</si>
  <si>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</si>
  <si>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</si>
  <si>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</si>
  <si>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</si>
  <si>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</si>
  <si>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</si>
  <si>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</si>
  <si>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</si>
  <si>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</si>
  <si>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</si>
  <si>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</si>
  <si>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</si>
  <si>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</si>
  <si>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</si>
  <si>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</si>
  <si>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</si>
  <si>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</si>
  <si>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</si>
  <si>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</si>
  <si>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</si>
  <si>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</si>
  <si>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</si>
  <si>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</si>
  <si>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</si>
  <si>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</si>
  <si>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</si>
  <si>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</si>
  <si>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</si>
  <si>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</si>
  <si>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</si>
  <si>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</si>
  <si>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</si>
  <si>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</si>
  <si>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</si>
  <si>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</si>
  <si>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</si>
  <si>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</si>
  <si>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</si>
  <si>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</si>
  <si>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</si>
  <si>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</si>
  <si>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</si>
  <si>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</si>
  <si>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</si>
  <si>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</si>
  <si>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</si>
  <si>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</si>
  <si>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</si>
  <si>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</si>
  <si>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</si>
  <si>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</si>
  <si>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</si>
  <si>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</si>
  <si>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</si>
  <si>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</si>
  <si>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</si>
  <si>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</si>
  <si>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</si>
  <si>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</si>
  <si>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</si>
  <si>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</si>
  <si>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</si>
  <si>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</si>
  <si>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</si>
  <si>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</si>
  <si>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</si>
  <si>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</si>
  <si>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</si>
  <si>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</si>
  <si>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</si>
  <si>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</si>
  <si>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</si>
  <si>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</si>
  <si>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</si>
  <si>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</si>
  <si>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</si>
  <si>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</si>
  <si>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</si>
  <si>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</si>
  <si>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</si>
  <si>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</si>
  <si>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</si>
  <si>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</si>
  <si>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</si>
  <si>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</si>
  <si>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</si>
  <si>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</si>
  <si>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</si>
  <si>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</si>
  <si>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</si>
  <si>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</si>
  <si>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</si>
  <si>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</si>
  <si>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</si>
  <si>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</si>
  <si>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</si>
  <si>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</si>
  <si>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</si>
  <si>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</si>
  <si>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</si>
  <si>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</si>
  <si>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</si>
  <si>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</si>
  <si>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</si>
  <si>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</si>
  <si>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</si>
  <si>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</si>
  <si>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</si>
  <si>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</si>
  <si>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</si>
  <si>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</si>
  <si>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</si>
  <si>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</si>
  <si>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</si>
  <si>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</si>
  <si>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</si>
  <si>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</si>
  <si>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</si>
  <si>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</si>
  <si>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</si>
  <si>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</si>
  <si>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</si>
  <si>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</si>
  <si>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</si>
  <si>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</si>
  <si>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</si>
  <si>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</si>
  <si>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</si>
  <si>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</si>
  <si>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</si>
  <si>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</si>
  <si>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</si>
  <si>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</si>
  <si>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</si>
  <si>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</si>
  <si>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</si>
  <si>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</si>
  <si>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</si>
  <si>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</si>
  <si>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</si>
  <si>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</si>
  <si>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</si>
  <si>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</si>
  <si>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</si>
  <si>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</si>
  <si>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</si>
  <si>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</si>
  <si>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</si>
  <si>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</si>
  <si>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</si>
  <si>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</si>
  <si>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</si>
  <si>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</si>
  <si>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</si>
  <si>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</si>
  <si>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</si>
  <si>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</si>
  <si>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</si>
  <si>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</si>
  <si>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</si>
  <si>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</si>
  <si>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</si>
  <si>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</si>
  <si>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</si>
  <si>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</si>
  <si>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</si>
  <si>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</si>
  <si>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</si>
  <si>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</si>
  <si>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</si>
  <si>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</si>
  <si>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</si>
  <si>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</si>
  <si>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</si>
  <si>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</si>
  <si>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</si>
  <si>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</si>
  <si>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</si>
  <si>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</si>
  <si>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</si>
  <si>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</si>
  <si>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</si>
  <si>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</si>
  <si>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</si>
  <si>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</si>
  <si>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</si>
  <si>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</si>
  <si>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</si>
  <si>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</si>
  <si>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</si>
  <si>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</si>
  <si>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</si>
  <si>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</si>
  <si>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</si>
  <si>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</si>
  <si>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</si>
  <si>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</si>
  <si>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</si>
  <si>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</si>
  <si>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</si>
  <si>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</si>
  <si>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</si>
  <si>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</si>
  <si>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</si>
  <si>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</si>
  <si>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</si>
  <si>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</si>
  <si>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</si>
  <si>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</si>
  <si>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</si>
  <si>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</si>
  <si>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</si>
  <si>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</si>
  <si>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</si>
  <si>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</si>
  <si>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</si>
  <si>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</si>
  <si>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</si>
  <si>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</si>
  <si>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</si>
  <si>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</si>
  <si>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</si>
  <si>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</si>
  <si>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</si>
  <si>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</si>
  <si>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</si>
  <si>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</si>
  <si>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</si>
  <si>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</si>
  <si>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</si>
  <si>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</si>
  <si>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</si>
  <si>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</si>
  <si>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</si>
  <si>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</si>
  <si>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</si>
  <si>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</si>
  <si>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</si>
  <si>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</si>
  <si>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</si>
  <si>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</si>
  <si>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</si>
  <si>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</si>
  <si>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</si>
  <si>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</si>
  <si>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</si>
  <si>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</si>
  <si>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</si>
  <si>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</si>
  <si>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</si>
  <si>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</si>
  <si>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</si>
  <si>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</si>
  <si>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</si>
  <si>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</si>
  <si>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</si>
  <si>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</si>
  <si>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</si>
  <si>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</si>
  <si>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</si>
  <si>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</si>
  <si>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</si>
  <si>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</si>
  <si>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</si>
  <si>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</si>
  <si>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</si>
  <si>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</si>
  <si>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</si>
  <si>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</si>
  <si>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</si>
  <si>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</si>
  <si>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</si>
  <si>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</si>
  <si>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</si>
  <si>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</si>
  <si>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</si>
  <si>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</si>
  <si>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</si>
  <si>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</si>
  <si>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</si>
  <si>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</si>
  <si>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</si>
  <si>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</si>
  <si>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</si>
  <si>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</si>
  <si>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</si>
  <si>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</si>
  <si>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</si>
  <si>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</si>
  <si>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</si>
  <si>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</si>
  <si>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</si>
  <si>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</si>
  <si>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</si>
  <si>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</si>
  <si>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</si>
  <si>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</si>
  <si>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</si>
  <si>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</si>
  <si>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</si>
  <si>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</si>
  <si>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</si>
  <si>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</si>
  <si>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</si>
  <si>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</si>
  <si>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</si>
  <si>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</si>
  <si>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</si>
  <si>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</si>
  <si>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</si>
  <si>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</si>
  <si>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</si>
  <si>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</si>
  <si>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</si>
  <si>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</si>
  <si>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</si>
  <si>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</si>
  <si>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</si>
  <si>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</si>
  <si>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</si>
  <si>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</si>
  <si>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</si>
  <si>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</si>
  <si>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</si>
  <si>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</si>
  <si>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</si>
  <si>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</si>
  <si>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</si>
  <si>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</si>
  <si>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</si>
  <si>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</si>
  <si>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</si>
  <si>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</si>
  <si>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</si>
  <si>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</si>
  <si>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</si>
  <si>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</si>
  <si>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</si>
  <si>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</si>
  <si>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</si>
  <si>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</si>
  <si>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</si>
  <si>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</si>
  <si>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</si>
  <si>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</si>
  <si>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</si>
  <si>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</si>
  <si>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</si>
  <si>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</si>
  <si>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</si>
  <si>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</si>
  <si>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</si>
  <si>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</si>
  <si>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</si>
  <si>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</si>
  <si>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</si>
  <si>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</si>
  <si>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</si>
  <si>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</si>
  <si>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</si>
  <si>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</si>
  <si>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</si>
  <si>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</si>
  <si>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</si>
  <si>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</si>
  <si>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</si>
  <si>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</si>
  <si>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</si>
  <si>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</si>
  <si>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</si>
  <si>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</si>
  <si>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</si>
  <si>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</si>
  <si>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</si>
  <si>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</si>
  <si>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</si>
  <si>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</si>
  <si>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</si>
  <si>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</si>
  <si>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</si>
  <si>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</si>
  <si>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</si>
  <si>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</si>
  <si>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</si>
  <si>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</si>
  <si>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</si>
  <si>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</si>
  <si>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</si>
  <si>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</si>
  <si>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</si>
  <si>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</si>
  <si>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</si>
  <si>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</si>
  <si>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</si>
  <si>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</si>
  <si>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</si>
  <si>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</si>
  <si>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</si>
  <si>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</si>
  <si>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</si>
  <si>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</si>
  <si>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</si>
  <si>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</si>
  <si>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</si>
  <si>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</si>
  <si>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</si>
  <si>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</si>
  <si>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</si>
  <si>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</si>
  <si>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</si>
  <si>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</si>
  <si>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</si>
  <si>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</si>
  <si>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</si>
  <si>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</si>
  <si>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</si>
  <si>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</si>
  <si>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</si>
  <si>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</si>
  <si>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</si>
  <si>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</si>
  <si>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</si>
  <si>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</si>
  <si>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</si>
  <si>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</si>
  <si>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</si>
  <si>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</si>
  <si>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</si>
  <si>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</si>
  <si>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</si>
  <si>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</si>
  <si>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</si>
  <si>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</si>
  <si>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</si>
  <si>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</si>
  <si>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</si>
  <si>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</si>
  <si>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</si>
  <si>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</si>
  <si>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</si>
  <si>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</si>
  <si>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</si>
  <si>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</si>
  <si>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</si>
  <si>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</si>
  <si>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</si>
  <si>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</si>
  <si>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</si>
  <si>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</si>
  <si>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</si>
  <si>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</si>
  <si>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</si>
  <si>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</si>
  <si>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</si>
  <si>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</si>
  <si>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</si>
  <si>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</si>
  <si>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</si>
  <si>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</si>
  <si>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</si>
  <si>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</si>
  <si>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</si>
  <si>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</si>
  <si>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</si>
  <si>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</si>
  <si>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</si>
  <si>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</si>
  <si>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</si>
  <si>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</si>
  <si>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</si>
  <si>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</si>
  <si>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</si>
  <si>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</si>
  <si>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</si>
  <si>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</si>
  <si>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</si>
  <si>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</si>
  <si>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</si>
  <si>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</si>
  <si>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</si>
  <si>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</si>
  <si>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</si>
  <si>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</si>
  <si>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</si>
  <si>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</si>
  <si>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</si>
  <si>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</si>
  <si>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</si>
  <si>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</si>
  <si>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</si>
  <si>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</si>
  <si>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</si>
  <si>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</si>
  <si>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</si>
  <si>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</si>
  <si>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</si>
  <si>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</si>
  <si>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</si>
  <si>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</si>
  <si>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</si>
  <si>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</si>
  <si>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</si>
  <si>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</si>
  <si>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</si>
  <si>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</si>
  <si>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</si>
  <si>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</si>
  <si>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</si>
  <si>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</si>
  <si>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</si>
  <si>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</si>
  <si>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</si>
  <si>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</si>
  <si>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</si>
  <si>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</si>
  <si>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</si>
  <si>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</si>
  <si>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</si>
  <si>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</si>
  <si>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</si>
  <si>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</si>
  <si>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</si>
  <si>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</si>
  <si>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</si>
  <si>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</si>
  <si>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</si>
  <si>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</si>
  <si>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</si>
  <si>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</si>
  <si>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</si>
  <si>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</si>
  <si>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</si>
  <si>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</si>
  <si>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</si>
  <si>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</si>
  <si>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</si>
  <si>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</si>
  <si>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</si>
  <si>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</si>
  <si>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</si>
  <si>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</si>
  <si>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</si>
  <si>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</si>
  <si>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</si>
  <si>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</si>
  <si>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</si>
  <si>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</si>
  <si>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</si>
  <si>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</si>
  <si>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</si>
  <si>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</si>
  <si>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</si>
  <si>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</si>
  <si>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</si>
  <si>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</si>
  <si>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</si>
  <si>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</si>
  <si>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</si>
  <si>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</si>
  <si>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</si>
  <si>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</si>
  <si>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</si>
  <si>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</si>
  <si>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</si>
  <si>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</si>
  <si>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</si>
  <si>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</si>
  <si>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</si>
  <si>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</si>
  <si>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</si>
  <si>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</si>
  <si>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</si>
  <si>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</si>
  <si>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</si>
  <si>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</si>
  <si>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</si>
  <si>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</si>
  <si>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</si>
  <si>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</si>
  <si>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</si>
  <si>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</si>
  <si>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</si>
  <si>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</si>
  <si>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</si>
  <si>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</si>
  <si>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</si>
  <si>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</si>
  <si>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</si>
  <si>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</si>
  <si>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</si>
  <si>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</si>
  <si>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</si>
  <si>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</si>
  <si>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</si>
  <si>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</si>
  <si>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</si>
  <si>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</si>
  <si>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</si>
  <si>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</si>
  <si>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</si>
  <si>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</si>
  <si>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</si>
  <si>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</si>
  <si>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</si>
  <si>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</si>
  <si>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</si>
  <si>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</si>
  <si>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</si>
  <si>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</si>
  <si>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</si>
  <si>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</si>
  <si>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</si>
  <si>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</si>
  <si>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</si>
  <si>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</si>
  <si>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</si>
  <si>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</si>
  <si>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</si>
  <si>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</si>
  <si>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</si>
  <si>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</si>
  <si>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</si>
  <si>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</si>
  <si>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</si>
  <si>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</si>
  <si>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</si>
  <si>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</si>
  <si>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</si>
  <si>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</si>
  <si>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</si>
  <si>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</si>
  <si>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</si>
  <si>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</si>
  <si>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</si>
  <si>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</si>
  <si>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</si>
  <si>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</si>
  <si>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</si>
  <si>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</si>
  <si>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</si>
  <si>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</si>
  <si>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</si>
  <si>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</si>
  <si>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</si>
  <si>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</si>
  <si>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</si>
  <si>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</si>
  <si>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</si>
  <si>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</si>
  <si>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</si>
  <si>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</si>
  <si>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</si>
  <si>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</si>
  <si>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</si>
  <si>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</si>
  <si>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</si>
  <si>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</si>
  <si>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</si>
  <si>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</si>
  <si>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</si>
  <si>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</si>
  <si>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</si>
  <si>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</si>
  <si>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</si>
  <si>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</si>
  <si>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</si>
  <si>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</si>
  <si>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</si>
  <si>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</si>
  <si>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</si>
  <si>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</si>
  <si>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</si>
  <si>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</si>
  <si>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</si>
  <si>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</si>
  <si>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</si>
  <si>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</si>
  <si>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</si>
  <si>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</si>
  <si>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</si>
  <si>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</si>
  <si>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</si>
  <si>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</si>
  <si>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</si>
  <si>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</si>
  <si>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</si>
  <si>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</si>
  <si>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</si>
  <si>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</si>
  <si>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</si>
  <si>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</si>
  <si>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</si>
  <si>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</si>
  <si>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</si>
  <si>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</si>
  <si>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</si>
  <si>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</si>
  <si>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</si>
  <si>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</si>
  <si>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</si>
  <si>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</si>
  <si>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</si>
  <si>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</si>
  <si>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</si>
  <si>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</si>
  <si>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</si>
  <si>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</si>
  <si>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</si>
  <si>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</si>
  <si>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</si>
  <si>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</si>
  <si>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</si>
  <si>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</si>
  <si>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</si>
  <si>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</si>
  <si>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</si>
  <si>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</si>
  <si>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</si>
  <si>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</si>
  <si>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</si>
  <si>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</si>
  <si>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</si>
  <si>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</si>
  <si>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</si>
  <si>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</si>
  <si>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</si>
  <si>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</si>
  <si>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</si>
  <si>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</si>
  <si>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</si>
  <si>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</si>
  <si>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</si>
  <si>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</si>
  <si>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</si>
  <si>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</si>
  <si>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</si>
  <si>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</si>
  <si>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</si>
  <si>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</si>
  <si>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</si>
  <si>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</si>
  <si>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</si>
  <si>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</si>
  <si>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</si>
  <si>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</si>
  <si>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</si>
  <si>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</si>
  <si>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</si>
  <si>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</si>
  <si>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</si>
  <si>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</si>
  <si>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</si>
  <si>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</si>
  <si>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</si>
  <si>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</si>
  <si>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</si>
  <si>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</si>
  <si>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</si>
  <si>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</si>
  <si>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</si>
  <si>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</si>
  <si>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</si>
  <si>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</si>
  <si>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</si>
  <si>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</si>
  <si>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</si>
  <si>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</si>
  <si>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</si>
  <si>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</si>
  <si>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</si>
  <si>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</si>
  <si>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</si>
  <si>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</si>
  <si>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</si>
  <si>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</si>
  <si>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</si>
  <si>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</si>
  <si>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</si>
  <si>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</si>
  <si>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</si>
  <si>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</si>
  <si>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</si>
  <si>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</si>
  <si>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</si>
  <si>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</si>
  <si>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</si>
  <si>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</si>
  <si>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</si>
  <si>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</si>
  <si>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</si>
  <si>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</si>
  <si>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</si>
  <si>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</si>
  <si>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</si>
  <si>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</si>
  <si>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</si>
  <si>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</si>
  <si>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</si>
  <si>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</si>
  <si>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</si>
  <si>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</si>
  <si>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</si>
  <si>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</si>
  <si>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</si>
  <si>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</si>
  <si>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</si>
  <si>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</si>
  <si>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</si>
  <si>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</si>
  <si>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</si>
  <si>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</si>
  <si>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</si>
  <si>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</si>
  <si>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</si>
  <si>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</si>
  <si>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</si>
  <si>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</si>
  <si>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</si>
  <si>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</si>
  <si>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</si>
  <si>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</si>
  <si>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</si>
  <si>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</si>
  <si>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</si>
  <si>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</si>
  <si>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</si>
  <si>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</si>
  <si>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</si>
  <si>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</si>
  <si>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</si>
  <si>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</si>
  <si>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</si>
  <si>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</si>
  <si>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</si>
  <si>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</si>
  <si>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</si>
  <si>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</si>
  <si>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</si>
  <si>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</si>
  <si>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</si>
  <si>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</si>
  <si>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</si>
  <si>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</si>
  <si>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</si>
  <si>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</si>
  <si>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</si>
  <si>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</si>
  <si>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</si>
  <si>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</si>
  <si>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</si>
  <si>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</si>
  <si>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</si>
  <si>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</si>
  <si>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</si>
  <si>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</si>
  <si>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</si>
  <si>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</si>
  <si>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</si>
  <si>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</si>
  <si>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</si>
  <si>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</si>
  <si>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</si>
  <si>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</si>
  <si>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</si>
  <si>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</si>
  <si>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</si>
  <si>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</si>
  <si>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</si>
  <si>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</si>
  <si>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</si>
  <si>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</si>
  <si>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</si>
  <si>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</si>
  <si>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</si>
  <si>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</si>
  <si>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</si>
  <si>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</si>
  <si>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</si>
  <si>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</si>
  <si>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</si>
  <si>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</si>
  <si>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</si>
  <si>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</si>
  <si>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</si>
  <si>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</si>
  <si>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</si>
  <si>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</si>
  <si>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</si>
  <si>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</si>
  <si>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</si>
  <si>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</si>
  <si>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</si>
  <si>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</si>
  <si>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</si>
  <si>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</si>
  <si>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</si>
  <si>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</si>
  <si>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</si>
  <si>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</si>
  <si>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</si>
  <si>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</si>
  <si>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</si>
  <si>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</si>
  <si>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</si>
  <si>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</si>
  <si>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</si>
  <si>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</si>
  <si>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</si>
  <si>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</si>
  <si>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</si>
  <si>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</si>
  <si>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</si>
  <si>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</si>
  <si>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</si>
  <si>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</si>
  <si>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</si>
  <si>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</si>
  <si>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</si>
  <si>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</si>
  <si>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</si>
  <si>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</si>
  <si>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</si>
  <si>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</si>
  <si>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</si>
  <si>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</si>
  <si>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</si>
  <si>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</si>
  <si>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</si>
  <si>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</si>
  <si>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</si>
  <si>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</si>
  <si>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</si>
  <si>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</si>
  <si>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</si>
  <si>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10ª Exposição Internacional do Gir Leiteiro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</si>
</sst>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17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23</v>
      </c>
      <c r="D9" s="27"/>
      <c r="E9" s="26">
        <v>7</v>
      </c>
      <c r="F9" s="27"/>
      <c r="G9" s="28">
        <v>2012</v>
      </c>
      <c r="H9" s="29"/>
      <c r="I9" s="4"/>
      <c r="J9" s="5" t="str">
        <f>DATEDIF($G$10,$P$10,"m")&amp;" m e "&amp; DATEDIF($G$10,$P$10,"md") &amp; "d"</f>
        <v>70 m e 25d</v>
      </c>
      <c r="L9" s="30">
        <v>17</v>
      </c>
      <c r="M9" s="30"/>
      <c r="N9" s="31">
        <v>6</v>
      </c>
      <c r="O9" s="31"/>
      <c r="P9" s="31">
        <v>2018</v>
      </c>
      <c r="Q9" s="31"/>
      <c r="R9" s="6"/>
    </row>
    <row r="10" spans="2:18" hidden="1" x14ac:dyDescent="0.4">
      <c r="G10" s="7">
        <f>DATE(G9,E9,C9)</f>
        <v>41113</v>
      </c>
      <c r="P10" s="7">
        <f>DATE(P9,N9,L9)</f>
        <v>43268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- 17ª CATEGORIA - DE MAIS DE 60 ATÉ 72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- 17ª CATEGORIA - DE MAIS DE 60 ATÉ 72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ezHerud8VkoAdycfmoXALdLLy+I7bSptI2j733s+oiFelH9zwf8nOs7D9z76izPjBRrx3PmxUZzqcjq9nqLcYQ==" saltValue="WWicebE4qXtND/2Vg9h8fA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2018-05-08T17:14:15Z</dcterms:modified>
</cp:coreProperties>
</file>