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CAMPO GRANDE 2019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<sst xmlns="http://schemas.openxmlformats.org/spreadsheetml/2006/main" count="36846" uniqueCount="8157">
  <si>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</si>
  <si>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</si>
  <si>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</si>
  <si>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</si>
  <si>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</si>
  <si>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</si>
  <si>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</si>
  <si>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</si>
  <si>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</si>
  <si>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</si>
  <si>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</si>
  <si>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</si>
  <si>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</si>
  <si>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</si>
  <si>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</si>
  <si>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</si>
  <si>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</si>
  <si>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</si>
  <si>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</si>
  <si>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</si>
  <si>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</si>
  <si>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</si>
  <si>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</si>
  <si>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</si>
  <si>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</si>
  <si>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</si>
  <si>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</si>
  <si>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</si>
  <si>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</si>
  <si>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</si>
  <si>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</si>
  <si>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</si>
  <si>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</si>
  <si>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</si>
  <si>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</si>
  <si>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</si>
  <si>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</si>
  <si>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</si>
  <si>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</si>
  <si>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</si>
  <si>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</si>
  <si>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</si>
  <si>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</si>
  <si>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</si>
  <si>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</si>
  <si>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</si>
  <si>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</si>
  <si>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</si>
  <si>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</si>
  <si>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</si>
  <si>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</si>
  <si>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</si>
  <si>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</si>
  <si>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</si>
  <si>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</si>
  <si>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</si>
  <si>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</si>
  <si>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</si>
  <si>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</si>
  <si>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</si>
  <si>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</si>
  <si>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</si>
  <si>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</si>
  <si>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</si>
  <si>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</si>
  <si>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</si>
  <si>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</si>
  <si>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</si>
  <si>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</si>
  <si>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</si>
  <si>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</si>
  <si>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</si>
  <si>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</si>
  <si>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</si>
  <si>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</si>
  <si>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</si>
  <si>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</si>
  <si>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</si>
  <si>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</si>
  <si>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</si>
  <si>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</si>
  <si>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</si>
  <si>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</si>
  <si>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</si>
  <si>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</si>
  <si>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</si>
  <si>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</si>
  <si>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</si>
  <si>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</si>
  <si>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</si>
  <si>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</si>
  <si>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</si>
  <si>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</si>
  <si>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</si>
  <si>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</si>
  <si>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</si>
  <si>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</si>
  <si>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</si>
  <si>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</si>
  <si>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</si>
  <si>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</si>
  <si>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</si>
  <si>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</si>
  <si>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</si>
  <si>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</si>
  <si>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</si>
  <si>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</si>
  <si>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</si>
  <si>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</si>
  <si>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</si>
  <si>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</si>
  <si>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</si>
  <si>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</si>
  <si>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</si>
  <si>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</si>
  <si>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</si>
  <si>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</si>
  <si>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</si>
  <si>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</si>
  <si>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</si>
  <si>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</si>
  <si>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</si>
  <si>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</si>
  <si>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</si>
  <si>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</si>
  <si>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</si>
  <si>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</si>
  <si>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</si>
  <si>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</si>
  <si>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</si>
  <si>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</si>
  <si>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</si>
  <si>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</si>
  <si>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</si>
  <si>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</si>
  <si>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</si>
  <si>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</si>
  <si>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</si>
  <si>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</si>
  <si>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</si>
  <si>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</si>
  <si>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</si>
  <si>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</si>
  <si>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</si>
  <si>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</si>
  <si>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</si>
  <si>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</si>
  <si>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</si>
  <si>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</si>
  <si>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</si>
  <si>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</si>
  <si>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</si>
  <si>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</si>
  <si>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</si>
  <si>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</si>
  <si>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</si>
  <si>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</si>
  <si>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</si>
  <si>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</si>
  <si>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</si>
  <si>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</si>
  <si>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</si>
  <si>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</si>
  <si>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</si>
  <si>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</si>
  <si>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</si>
  <si>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</si>
  <si>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</si>
  <si>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</si>
  <si>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</si>
  <si>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</si>
  <si>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</si>
  <si>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</si>
  <si>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</si>
  <si>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</si>
  <si>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</si>
  <si>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</si>
  <si>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</si>
  <si>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</si>
  <si>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</si>
  <si>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</si>
  <si>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</si>
  <si>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</si>
  <si>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</si>
  <si>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</si>
  <si>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</si>
  <si>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</si>
  <si>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</si>
  <si>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</si>
  <si>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</si>
  <si>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</si>
  <si>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</si>
  <si>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</si>
  <si>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</si>
  <si>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</si>
  <si>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</si>
  <si>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</si>
  <si>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</si>
  <si>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</si>
  <si>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</si>
  <si>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</si>
  <si>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</si>
  <si>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</si>
  <si>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</si>
  <si>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</si>
  <si>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</si>
  <si>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</si>
  <si>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</si>
  <si>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</si>
  <si>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</si>
  <si>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</si>
  <si>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</si>
  <si>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</si>
  <si>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</si>
  <si>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</si>
  <si>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</si>
  <si>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</si>
  <si>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</si>
  <si>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</si>
  <si>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</si>
  <si>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</si>
  <si>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</si>
  <si>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</si>
  <si>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</si>
  <si>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</si>
  <si>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</si>
  <si>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</si>
  <si>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</si>
  <si>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</si>
  <si>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</si>
  <si>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</si>
  <si>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</si>
  <si>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</si>
  <si>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</si>
  <si>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</si>
  <si>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</si>
  <si>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</si>
  <si>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</si>
  <si>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</si>
  <si>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</si>
  <si>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</si>
  <si>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</si>
  <si>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</si>
  <si>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</si>
  <si>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</si>
  <si>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</si>
  <si>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</si>
  <si>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</si>
  <si>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</si>
  <si>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</si>
  <si>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</si>
  <si>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</si>
  <si>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</si>
  <si>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</si>
  <si>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</si>
  <si>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</si>
  <si>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</si>
  <si>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</si>
  <si>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</si>
  <si>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</si>
  <si>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</si>
  <si>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</si>
  <si>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</si>
  <si>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</si>
  <si>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</si>
  <si>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</si>
  <si>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</si>
  <si>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</si>
  <si>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</si>
  <si>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</si>
  <si>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</si>
  <si>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</si>
  <si>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</si>
  <si>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</si>
  <si>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</si>
  <si>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</si>
  <si>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</si>
  <si>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</si>
  <si>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</si>
  <si>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</si>
  <si>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</si>
  <si>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</si>
  <si>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</si>
  <si>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</si>
  <si>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</si>
  <si>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</si>
  <si>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</si>
  <si>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</si>
  <si>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</si>
  <si>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</si>
  <si>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</si>
  <si>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</si>
  <si>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</si>
  <si>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</si>
  <si>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</si>
  <si>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</si>
  <si>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</si>
  <si>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</si>
  <si>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</si>
  <si>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</si>
  <si>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</si>
  <si>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</si>
  <si>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</si>
  <si>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</si>
  <si>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</si>
  <si>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</si>
  <si>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</si>
  <si>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</si>
  <si>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</si>
  <si>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</si>
  <si>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</si>
  <si>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</si>
  <si>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</si>
  <si>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</si>
  <si>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</si>
  <si>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</si>
  <si>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</si>
  <si>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</si>
  <si>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</si>
  <si>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</si>
  <si>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</si>
  <si>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</si>
  <si>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</si>
  <si>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</si>
  <si>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</si>
  <si>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</si>
  <si>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</si>
  <si>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</si>
  <si>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</si>
  <si>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</si>
  <si>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</si>
  <si>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</si>
  <si>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</si>
  <si>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</si>
  <si>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</si>
  <si>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</si>
  <si>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</si>
  <si>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</si>
  <si>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</si>
  <si>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</si>
  <si>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</si>
  <si>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</si>
  <si>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</si>
  <si>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</si>
  <si>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</si>
  <si>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</si>
  <si>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</si>
  <si>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</si>
  <si>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</si>
  <si>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</si>
  <si>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</si>
  <si>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</si>
  <si>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</si>
  <si>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</si>
  <si>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</si>
  <si>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</si>
  <si>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</si>
  <si>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</si>
  <si>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</si>
  <si>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</si>
  <si>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</si>
  <si>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</si>
  <si>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</si>
  <si>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</si>
  <si>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</si>
  <si>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</si>
  <si>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</si>
  <si>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</si>
  <si>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</si>
  <si>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</si>
  <si>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</si>
  <si>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</si>
  <si>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</si>
  <si>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</si>
  <si>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</si>
  <si>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</si>
  <si>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</si>
  <si>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</si>
  <si>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</si>
  <si>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</si>
  <si>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</si>
  <si>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</si>
  <si>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</si>
  <si>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</si>
  <si>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</si>
  <si>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</si>
  <si>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</si>
  <si>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</si>
  <si>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</si>
  <si>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</si>
  <si>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</si>
  <si>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</si>
  <si>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</si>
  <si>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</si>
  <si>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</si>
  <si>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</si>
  <si>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</si>
  <si>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</si>
  <si>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</si>
  <si>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</si>
  <si>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</si>
  <si>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</si>
  <si>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</si>
  <si>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</si>
  <si>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</si>
  <si>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</si>
  <si>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</si>
  <si>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</si>
  <si>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</si>
  <si>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</si>
  <si>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</si>
  <si>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</si>
  <si>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</si>
  <si>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</si>
  <si>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</si>
  <si>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</si>
  <si>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</si>
  <si>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</si>
  <si>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</si>
  <si>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</si>
  <si>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</si>
  <si>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</si>
  <si>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</si>
  <si>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</si>
  <si>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</si>
  <si>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</si>
  <si>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</si>
  <si>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</si>
  <si>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</si>
  <si>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</si>
  <si>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</si>
  <si>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</si>
  <si>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</si>
  <si>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</si>
  <si>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</si>
  <si>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</si>
  <si>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</si>
  <si>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</si>
  <si>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</si>
  <si>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</si>
  <si>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</si>
  <si>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</si>
  <si>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</si>
  <si>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</si>
  <si>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</si>
  <si>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</si>
  <si>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</si>
  <si>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</si>
  <si>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</si>
  <si>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</si>
  <si>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</si>
  <si>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</si>
  <si>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</si>
  <si>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</si>
  <si>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</si>
  <si>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</si>
  <si>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</si>
  <si>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</si>
  <si>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</si>
  <si>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</si>
  <si>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</si>
  <si>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</si>
  <si>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</si>
  <si>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</si>
  <si>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</si>
  <si>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</si>
  <si>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</si>
  <si>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</si>
  <si>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</si>
  <si>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</si>
  <si>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</si>
  <si>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</si>
  <si>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</si>
  <si>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</si>
  <si>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</si>
  <si>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</si>
  <si>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</si>
  <si>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</si>
  <si>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</si>
  <si>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</si>
  <si>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</si>
  <si>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</si>
  <si>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</si>
  <si>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</si>
  <si>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</si>
  <si>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</si>
  <si>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</si>
  <si>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</si>
  <si>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</si>
  <si>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</si>
  <si>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</si>
  <si>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</si>
  <si>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</si>
  <si>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</si>
  <si>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</si>
  <si>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</si>
  <si>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</si>
  <si>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</si>
  <si>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</si>
  <si>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</si>
  <si>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</si>
  <si>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</si>
  <si>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</si>
  <si>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</si>
  <si>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</si>
  <si>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</si>
  <si>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</si>
  <si>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</si>
  <si>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</si>
  <si>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</si>
  <si>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</si>
  <si>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</si>
  <si>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</si>
  <si>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</si>
  <si>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</si>
  <si>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</si>
  <si>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</si>
  <si>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</si>
  <si>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</si>
  <si>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</si>
  <si>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</si>
  <si>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</si>
  <si>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</si>
  <si>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</si>
  <si>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</si>
  <si>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</si>
  <si>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</si>
  <si>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</si>
  <si>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</si>
  <si>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</si>
  <si>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</si>
  <si>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</si>
  <si>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</si>
  <si>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</si>
  <si>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</si>
  <si>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</si>
  <si>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</si>
  <si>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</si>
  <si>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</si>
  <si>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</si>
  <si>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</si>
  <si>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</si>
  <si>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</si>
  <si>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</si>
  <si>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</si>
  <si>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</si>
  <si>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</si>
  <si>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</si>
  <si>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</si>
  <si>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</si>
  <si>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</si>
  <si>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</si>
  <si>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</si>
  <si>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</si>
  <si>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</si>
  <si>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</si>
  <si>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</si>
  <si>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</si>
  <si>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</si>
  <si>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</si>
  <si>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</si>
  <si>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</si>
  <si>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</si>
  <si>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</si>
  <si>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</si>
  <si>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</si>
  <si>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</si>
  <si>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</si>
  <si>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</si>
  <si>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</si>
  <si>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</si>
  <si>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</si>
  <si>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</si>
  <si>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</si>
  <si>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</si>
  <si>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</si>
  <si>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</si>
  <si>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</si>
  <si>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</si>
  <si>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</si>
  <si>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</si>
  <si>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</si>
  <si>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</si>
  <si>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</si>
  <si>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</si>
  <si>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</si>
  <si>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</si>
  <si>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</si>
  <si>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</si>
  <si>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</si>
  <si>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</si>
  <si>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</si>
  <si>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</si>
  <si>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</si>
  <si>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</si>
  <si>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</si>
  <si>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</si>
  <si>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</si>
  <si>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</si>
  <si>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</si>
  <si>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</si>
  <si>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</si>
  <si>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</si>
  <si>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</si>
  <si>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</si>
  <si>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</si>
  <si>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</si>
  <si>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</si>
  <si>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</si>
  <si>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</si>
  <si>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</si>
  <si>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</si>
  <si>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</si>
  <si>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</si>
  <si>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</si>
  <si>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</si>
  <si>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</si>
  <si>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</si>
  <si>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</si>
  <si>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</si>
  <si>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</si>
  <si>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</si>
  <si>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</si>
  <si>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</si>
  <si>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</si>
  <si>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</si>
  <si>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</si>
  <si>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</si>
  <si>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</si>
  <si>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</si>
  <si>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</si>
  <si>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</si>
  <si>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</si>
  <si>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</si>
  <si>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</si>
  <si>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</si>
  <si>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</si>
  <si>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</si>
  <si>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</si>
  <si>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</si>
  <si>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</si>
  <si>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</si>
  <si>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</si>
  <si>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</si>
  <si>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</si>
  <si>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</si>
  <si>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</si>
  <si>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</si>
  <si>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</si>
  <si>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</si>
  <si>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</si>
  <si>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</si>
  <si>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</si>
  <si>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</si>
  <si>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</si>
  <si>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</si>
  <si>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</si>
  <si>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</si>
  <si>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</si>
  <si>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</si>
  <si>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</si>
  <si>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</si>
  <si>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</si>
  <si>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</si>
  <si>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</si>
  <si>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</si>
  <si>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</si>
  <si>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</si>
  <si>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</si>
  <si>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</si>
  <si>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</si>
  <si>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</si>
  <si>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</si>
  <si>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</si>
  <si>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</si>
  <si>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</si>
  <si>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</si>
  <si>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</si>
  <si>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</si>
  <si>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</si>
  <si>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</si>
  <si>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</si>
  <si>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</si>
  <si>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</si>
  <si>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</si>
  <si>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</si>
  <si>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</si>
  <si>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</si>
  <si>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</si>
  <si>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</si>
  <si>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</si>
  <si>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</si>
  <si>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</si>
  <si>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</si>
  <si>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</si>
  <si>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</si>
  <si>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</si>
  <si>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</si>
  <si>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</si>
  <si>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</si>
  <si>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</si>
  <si>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</si>
  <si>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</si>
  <si>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</si>
  <si>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</si>
  <si>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</si>
  <si>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</si>
  <si>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</si>
  <si>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</si>
  <si>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</si>
  <si>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</si>
  <si>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</si>
  <si>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</si>
  <si>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</si>
  <si>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</si>
  <si>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</si>
  <si>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</si>
  <si>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</si>
  <si>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</si>
  <si>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</si>
  <si>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</si>
  <si>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</si>
  <si>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</si>
  <si>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</si>
  <si>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</si>
  <si>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</si>
  <si>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</si>
  <si>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</si>
  <si>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</si>
  <si>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</si>
  <si>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</si>
  <si>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</si>
  <si>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</si>
  <si>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</si>
  <si>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</si>
  <si>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</si>
  <si>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</si>
  <si>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</si>
  <si>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</si>
  <si>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</si>
  <si>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</si>
  <si>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</si>
  <si>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</si>
  <si>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</si>
  <si>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</si>
  <si>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</si>
  <si>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</si>
  <si>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</si>
  <si>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</si>
  <si>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</si>
  <si>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</si>
  <si>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</si>
  <si>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</si>
  <si>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</si>
  <si>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</si>
  <si>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</si>
  <si>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</si>
  <si>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</si>
  <si>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</si>
  <si>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</si>
  <si>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</si>
  <si>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</si>
  <si>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</si>
  <si>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</si>
  <si>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</si>
  <si>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</si>
  <si>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</si>
  <si>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</si>
  <si>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</si>
  <si>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</si>
  <si>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</si>
  <si>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</si>
  <si>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</si>
  <si>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</si>
  <si>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</si>
  <si>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</si>
  <si>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</si>
  <si>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</si>
  <si>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</si>
  <si>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</si>
  <si>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</si>
  <si>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</si>
  <si>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</si>
  <si>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</si>
  <si>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</si>
  <si>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</si>
  <si>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</si>
  <si>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</si>
  <si>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</si>
  <si>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</si>
  <si>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</si>
  <si>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</si>
  <si>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</si>
  <si>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</si>
  <si>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</si>
  <si>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</si>
  <si>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</si>
  <si>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</si>
  <si>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</si>
  <si>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</si>
  <si>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</si>
  <si>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</si>
  <si>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</si>
  <si>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</si>
  <si>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</si>
  <si>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</si>
  <si>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</si>
  <si>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</si>
  <si>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</si>
  <si>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</si>
  <si>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</si>
  <si>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</si>
  <si>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</si>
  <si>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</si>
  <si>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</si>
  <si>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</si>
  <si>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</si>
  <si>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</si>
  <si>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</si>
  <si>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</si>
  <si>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</si>
  <si>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</si>
  <si>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</si>
  <si>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</si>
  <si>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</si>
  <si>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</si>
  <si>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</si>
  <si>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</si>
  <si>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</si>
  <si>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</si>
  <si>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</si>
  <si>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</si>
  <si>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</si>
  <si>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</si>
  <si>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</si>
  <si>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</si>
  <si>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</si>
  <si>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</si>
  <si>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</si>
  <si>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</si>
  <si>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</si>
  <si>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</si>
  <si>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</si>
  <si>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</si>
  <si>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</si>
  <si>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</si>
  <si>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</si>
  <si>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</si>
  <si>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</si>
  <si>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</si>
  <si>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</si>
  <si>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</si>
  <si>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</si>
  <si>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</si>
  <si>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</si>
  <si>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</si>
  <si>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</si>
  <si>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</si>
  <si>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</si>
  <si>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</si>
  <si>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</si>
  <si>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</si>
  <si>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</si>
  <si>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</si>
  <si>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</si>
  <si>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</si>
  <si>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</si>
  <si>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</si>
  <si>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</si>
  <si>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</si>
  <si>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</si>
  <si>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</si>
  <si>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</si>
  <si>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</si>
  <si>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</si>
  <si>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</si>
  <si>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</si>
  <si>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</si>
  <si>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</si>
  <si>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</si>
  <si>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</si>
  <si>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</si>
  <si>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</si>
  <si>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</si>
  <si>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</si>
  <si>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</si>
  <si>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</si>
  <si>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</si>
  <si>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</si>
  <si>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</si>
  <si>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</si>
  <si>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</si>
  <si>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</si>
  <si>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</si>
  <si>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</si>
  <si>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</si>
  <si>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</si>
  <si>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</si>
  <si>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</si>
  <si>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</si>
  <si>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</si>
  <si>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</si>
  <si>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</si>
  <si>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</si>
  <si>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</si>
  <si>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</si>
  <si>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</si>
  <si>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</si>
  <si>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</si>
  <si>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</si>
  <si>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</si>
  <si>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</si>
  <si>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</si>
  <si>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</si>
  <si>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</si>
  <si>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</si>
  <si>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</si>
  <si>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</si>
  <si>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</si>
  <si>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</si>
  <si>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</si>
  <si>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</si>
  <si>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</si>
  <si>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</si>
  <si>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</si>
  <si>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</si>
  <si>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</si>
  <si>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</si>
  <si>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</si>
  <si>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</si>
  <si>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</si>
  <si>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</si>
  <si>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</si>
  <si>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</si>
  <si>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</si>
  <si>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</si>
  <si>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</si>
  <si>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</si>
  <si>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</si>
  <si>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</si>
  <si>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</si>
  <si>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</si>
  <si>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</si>
  <si>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</si>
  <si>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</si>
  <si>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</si>
  <si>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</si>
  <si>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</si>
  <si>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</si>
  <si>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</si>
  <si>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</si>
  <si>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</si>
  <si>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</si>
  <si>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</si>
  <si>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</si>
  <si>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</si>
  <si>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</si>
  <si>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</si>
  <si>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</si>
  <si>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</si>
  <si>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</si>
  <si>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</si>
  <si>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</si>
  <si>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</si>
  <si>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</si>
  <si>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</si>
  <si>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</si>
  <si>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</si>
  <si>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</si>
  <si>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</si>
  <si>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</si>
  <si>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</si>
  <si>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</si>
  <si>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</si>
  <si>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</si>
  <si>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</si>
  <si>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</si>
  <si>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</si>
  <si>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</si>
  <si>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</si>
  <si>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</si>
  <si>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</si>
  <si>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</si>
  <si>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</si>
  <si>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</si>
  <si>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</si>
  <si>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</si>
  <si>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</si>
  <si>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</si>
  <si>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</si>
  <si>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</si>
  <si>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</si>
  <si>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</si>
  <si>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</si>
  <si>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</si>
  <si>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</si>
  <si>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</si>
  <si>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</si>
  <si>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</si>
  <si>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</si>
  <si>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</si>
  <si>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</si>
  <si>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</si>
  <si>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</si>
  <si>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</si>
  <si>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</si>
  <si>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</si>
  <si>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</si>
  <si>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</si>
  <si>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</si>
  <si>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</si>
  <si>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</si>
  <si>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</si>
  <si>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</si>
  <si>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</si>
  <si>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</si>
  <si>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</si>
  <si>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</si>
  <si>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</si>
  <si>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</si>
  <si>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</si>
  <si>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</si>
  <si>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</si>
  <si>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</si>
  <si>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</si>
  <si>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</si>
  <si>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</si>
  <si>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</si>
  <si>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</si>
  <si>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</si>
  <si>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</si>
  <si>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</si>
  <si>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</si>
  <si>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</si>
  <si>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</si>
  <si>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</si>
  <si>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</si>
  <si>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</si>
  <si>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</si>
  <si>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</si>
  <si>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</si>
  <si>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</si>
  <si>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</si>
  <si>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</si>
  <si>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</si>
  <si>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</si>
  <si>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</si>
  <si>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</si>
  <si>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</si>
  <si>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</si>
  <si>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</si>
  <si>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</si>
  <si>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</si>
  <si>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</si>
  <si>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</si>
  <si>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</si>
  <si>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</si>
  <si>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</si>
  <si>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</si>
  <si>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</si>
  <si>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</si>
  <si>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</si>
  <si>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</si>
  <si>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</si>
  <si>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</si>
  <si>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</si>
  <si>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</si>
  <si>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</si>
  <si>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</si>
  <si>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</si>
  <si>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</si>
  <si>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</si>
  <si>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</si>
  <si>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</si>
  <si>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</si>
  <si>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</si>
  <si>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</si>
  <si>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</si>
  <si>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</si>
  <si>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</si>
  <si>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</si>
  <si>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</si>
  <si>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</si>
  <si>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</si>
  <si>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</si>
  <si>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</si>
  <si>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</si>
  <si>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</si>
  <si>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</si>
  <si>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</si>
  <si>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</si>
  <si>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</si>
  <si>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</si>
  <si>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</si>
  <si>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</si>
  <si>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</si>
  <si>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</si>
  <si>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</si>
  <si>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</si>
  <si>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</si>
  <si>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</si>
  <si>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</si>
  <si>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</si>
  <si>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</si>
  <si>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</si>
  <si>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</si>
  <si>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</si>
  <si>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</si>
  <si>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</si>
  <si>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</si>
  <si>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</si>
  <si>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</si>
  <si>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</si>
  <si>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</si>
  <si>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</si>
  <si>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</si>
  <si>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</si>
  <si>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</si>
  <si>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</si>
  <si>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</si>
  <si>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</si>
  <si>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</si>
  <si>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</si>
  <si>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</si>
  <si>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</si>
  <si>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</si>
  <si>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</si>
  <si>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</si>
  <si>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</si>
  <si>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</si>
  <si>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</si>
  <si>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</si>
  <si>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</si>
  <si>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</si>
  <si>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</si>
  <si>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</si>
  <si>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</si>
  <si>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</si>
  <si>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</si>
  <si>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</si>
  <si>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</si>
  <si>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</si>
  <si>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</si>
  <si>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</si>
  <si>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</si>
  <si>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</si>
  <si>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</si>
  <si>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</si>
  <si>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</si>
  <si>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</si>
  <si>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</si>
  <si>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</si>
  <si>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</si>
  <si>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</si>
  <si>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</si>
  <si>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</si>
  <si>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</si>
  <si>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</si>
  <si>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</si>
  <si>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</si>
  <si>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</si>
  <si>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</si>
  <si>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</si>
  <si>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</si>
  <si>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</si>
  <si>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</si>
  <si>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</si>
  <si>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</si>
  <si>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</si>
  <si>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</si>
  <si>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</si>
  <si>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</si>
  <si>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</si>
  <si>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</si>
  <si>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</si>
  <si>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</si>
  <si>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</si>
  <si>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</si>
  <si>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</si>
  <si>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</si>
  <si>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</si>
  <si>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</si>
  <si>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</si>
  <si>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</si>
  <si>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</si>
  <si>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</si>
  <si>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</si>
  <si>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</si>
  <si>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</si>
  <si>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</si>
  <si>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</si>
  <si>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</si>
  <si>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</si>
  <si>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</si>
  <si>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</si>
  <si>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</si>
  <si>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</si>
  <si>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</si>
  <si>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</si>
  <si>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</si>
  <si>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</si>
  <si>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</si>
  <si>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</si>
  <si>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</si>
  <si>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</si>
  <si>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</si>
  <si>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</si>
  <si>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</si>
  <si>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</si>
  <si>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</si>
  <si>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</si>
  <si>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</si>
  <si>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</si>
  <si>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</si>
  <si>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</si>
  <si>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</si>
  <si>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</si>
  <si>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</si>
  <si>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</si>
  <si>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</si>
  <si>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</si>
  <si>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</si>
  <si>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</si>
  <si>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</si>
  <si>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</si>
  <si>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</si>
  <si>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</si>
  <si>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</si>
  <si>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</si>
  <si>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</si>
  <si>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</si>
  <si>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</si>
  <si>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</si>
  <si>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</si>
  <si>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</si>
  <si>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</si>
  <si>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</si>
  <si>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</si>
  <si>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</si>
  <si>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</si>
  <si>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</si>
  <si>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</si>
  <si>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</si>
  <si>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</si>
  <si>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</si>
  <si>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</si>
  <si>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</si>
  <si>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</si>
  <si>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</si>
  <si>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</si>
  <si>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</si>
  <si>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</si>
  <si>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</si>
  <si>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</si>
  <si>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</si>
  <si>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</si>
  <si>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</si>
  <si>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</si>
  <si>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</si>
  <si>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</si>
  <si>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</si>
  <si>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</si>
  <si>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</si>
  <si>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</si>
  <si>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</si>
  <si>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</si>
  <si>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</si>
  <si>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</si>
  <si>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</si>
  <si>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</si>
  <si>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</si>
  <si>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</si>
  <si>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</si>
  <si>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</si>
  <si>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</si>
  <si>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</si>
  <si>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</si>
  <si>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</si>
  <si>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</si>
  <si>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</si>
  <si>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</si>
  <si>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</si>
  <si>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</si>
  <si>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</si>
  <si>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</si>
  <si>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</si>
  <si>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</si>
  <si>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</si>
  <si>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</si>
  <si>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</si>
  <si>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</si>
  <si>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</si>
  <si>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</si>
  <si>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</si>
  <si>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</si>
  <si>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</si>
  <si>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</si>
  <si>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</si>
  <si>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</si>
  <si>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</si>
  <si>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</si>
  <si>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</si>
  <si>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</si>
  <si>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</si>
  <si>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</si>
  <si>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</si>
  <si>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</si>
  <si>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</si>
  <si>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</si>
  <si>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</si>
  <si>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</si>
  <si>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</si>
  <si>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</si>
  <si>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</si>
  <si>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</si>
  <si>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</si>
  <si>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</si>
  <si>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</si>
  <si>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</si>
  <si>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</si>
  <si>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</si>
  <si>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</si>
  <si>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</si>
  <si>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</si>
  <si>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</si>
  <si>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</si>
  <si>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</si>
  <si>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</si>
  <si>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</si>
  <si>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</si>
  <si>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</si>
  <si>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</si>
  <si>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</si>
  <si>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</si>
  <si>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</si>
  <si>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</si>
  <si>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</si>
  <si>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</si>
  <si>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</si>
  <si>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</si>
  <si>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</si>
  <si>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</si>
  <si>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</si>
  <si>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</si>
  <si>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</si>
  <si>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</si>
  <si>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</si>
  <si>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</si>
  <si>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</si>
  <si>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</si>
  <si>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</si>
  <si>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</si>
  <si>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</si>
  <si>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</si>
  <si>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</si>
  <si>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</si>
  <si>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</si>
  <si>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</si>
  <si>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</si>
  <si>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</si>
  <si>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</si>
  <si>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</si>
  <si>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</si>
  <si>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</si>
  <si>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</si>
  <si>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</si>
  <si>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</si>
  <si>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</si>
  <si>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</si>
  <si>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</si>
  <si>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</si>
  <si>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</si>
  <si>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</si>
  <si>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</si>
  <si>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</si>
  <si>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</si>
  <si>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</si>
  <si>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</si>
  <si>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</si>
  <si>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</si>
  <si>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</si>
  <si>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</si>
  <si>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</si>
  <si>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</si>
  <si>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</si>
  <si>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</si>
  <si>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</si>
  <si>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</si>
  <si>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</si>
  <si>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</si>
  <si>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</si>
  <si>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</si>
  <si>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</si>
  <si>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</si>
  <si>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</si>
  <si>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</si>
  <si>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</si>
  <si>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</si>
  <si>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</si>
  <si>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</si>
  <si>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</si>
  <si>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</si>
  <si>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</si>
  <si>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</si>
  <si>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</si>
  <si>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</si>
  <si>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</si>
  <si>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</si>
  <si>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</si>
  <si>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</si>
  <si>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</si>
  <si>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</si>
  <si>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</si>
  <si>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</si>
  <si>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</si>
  <si>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</si>
  <si>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</si>
  <si>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</si>
  <si>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</si>
  <si>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</si>
  <si>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</si>
  <si>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</si>
  <si>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</si>
  <si>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</si>
  <si>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</si>
  <si>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</si>
  <si>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</si>
  <si>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</si>
  <si>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</si>
  <si>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</si>
  <si>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</si>
  <si>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</si>
  <si>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</si>
  <si>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</si>
  <si>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</si>
  <si>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</si>
  <si>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</si>
  <si>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</si>
  <si>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</si>
  <si>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</si>
  <si>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</si>
  <si>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</si>
  <si>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</si>
  <si>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</si>
  <si>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</si>
  <si>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</si>
  <si>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</si>
  <si>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</si>
  <si>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</si>
  <si>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</si>
  <si>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</si>
  <si>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</si>
  <si>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</si>
  <si>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</si>
  <si>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</si>
  <si>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</si>
  <si>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</si>
  <si>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</si>
  <si>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</si>
  <si>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</si>
  <si>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</si>
  <si>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</si>
  <si>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</si>
  <si>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</si>
  <si>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</si>
  <si>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</si>
  <si>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</si>
  <si>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</si>
  <si>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</si>
  <si>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</si>
  <si>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</si>
  <si>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</si>
  <si>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</si>
  <si>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</si>
  <si>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</si>
  <si>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</si>
  <si>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</si>
  <si>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</si>
  <si>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</si>
  <si>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</si>
  <si>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</si>
  <si>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</si>
  <si>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</si>
  <si>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</si>
  <si>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</si>
  <si>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</si>
  <si>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</si>
  <si>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</si>
  <si>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</si>
  <si>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</si>
  <si>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</si>
  <si>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</si>
  <si>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</si>
  <si>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</si>
  <si>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</si>
  <si>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</si>
  <si>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</si>
  <si>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</si>
  <si>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</si>
  <si>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</si>
  <si>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</si>
  <si>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</si>
  <si>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</si>
  <si>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</si>
  <si>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</si>
  <si>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</si>
  <si>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</si>
  <si>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</si>
  <si>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</si>
  <si>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</si>
  <si>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</si>
  <si>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</si>
  <si>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</si>
  <si>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</si>
  <si>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</si>
  <si>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</si>
  <si>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</si>
  <si>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</si>
  <si>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</si>
  <si>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</si>
  <si>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</si>
  <si>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</si>
  <si>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</si>
  <si>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</si>
  <si>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</si>
  <si>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</si>
  <si>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</si>
  <si>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</si>
  <si>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</si>
  <si>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</si>
  <si>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</si>
  <si>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</si>
  <si>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</si>
  <si>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</si>
  <si>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</si>
  <si>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</si>
  <si>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</si>
  <si>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</si>
  <si>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</si>
  <si>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</si>
  <si>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</si>
  <si>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</si>
  <si>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</si>
  <si>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</si>
  <si>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</si>
  <si>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</si>
  <si>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</si>
  <si>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</si>
  <si>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</si>
  <si>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</si>
  <si>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</si>
  <si>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</si>
  <si>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</si>
  <si>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</si>
  <si>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</si>
  <si>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</si>
  <si>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</si>
  <si>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</si>
  <si>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</si>
  <si>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</si>
  <si>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</si>
  <si>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</si>
  <si>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</si>
  <si>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</si>
  <si>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</si>
  <si>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</si>
  <si>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</si>
  <si>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</si>
  <si>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</si>
  <si>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</si>
  <si>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</si>
  <si>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</si>
  <si>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</si>
  <si>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</si>
  <si>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</si>
  <si>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</si>
  <si>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</si>
  <si>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</si>
  <si>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</si>
  <si>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</si>
  <si>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</si>
  <si>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</si>
  <si>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</si>
  <si>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</si>
  <si>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</si>
  <si>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</si>
  <si>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</si>
  <si>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</si>
  <si>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</si>
  <si>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</si>
  <si>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</si>
  <si>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</si>
  <si>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</si>
  <si>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</si>
  <si>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</si>
  <si>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</si>
  <si>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</si>
  <si>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</si>
  <si>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</si>
  <si>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</si>
  <si>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</si>
  <si>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</si>
  <si>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</si>
  <si>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</si>
  <si>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</si>
  <si>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</si>
  <si>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</si>
  <si>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</si>
  <si>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</si>
  <si>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</si>
  <si>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</si>
  <si>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</si>
  <si>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</si>
  <si>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</si>
  <si>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</si>
  <si>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</si>
  <si>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</si>
  <si>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</si>
  <si>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</si>
  <si>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</si>
  <si>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</si>
  <si>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</si>
  <si>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</si>
  <si>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</si>
  <si>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</si>
  <si>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</si>
  <si>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</si>
  <si>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</si>
  <si>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</si>
  <si>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</si>
  <si>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</si>
  <si>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</si>
  <si>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</si>
  <si>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</si>
  <si>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</si>
  <si>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</si>
  <si>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</si>
  <si>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</si>
  <si>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</si>
  <si>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</si>
  <si>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</si>
  <si>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</si>
  <si>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</si>
  <si>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</si>
  <si>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</si>
  <si>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</si>
  <si>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</si>
  <si>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</si>
  <si>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</si>
  <si>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</si>
  <si>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</si>
  <si>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</si>
  <si>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</si>
  <si>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</si>
  <si>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</si>
  <si>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</si>
  <si>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</si>
  <si>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</si>
  <si>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</si>
  <si>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</si>
  <si>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</si>
  <si>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</si>
  <si>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</si>
  <si>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</si>
  <si>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</si>
  <si>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</si>
  <si>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</si>
  <si>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</si>
  <si>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</si>
  <si>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</si>
  <si>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</si>
  <si>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</si>
  <si>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</si>
  <si>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</si>
  <si>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</si>
  <si>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</si>
  <si>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</si>
  <si>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</si>
  <si>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</si>
  <si>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</si>
  <si>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</si>
  <si>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</si>
  <si>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</si>
  <si>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</si>
  <si>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</si>
  <si>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</si>
  <si>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</si>
  <si>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</si>
  <si>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</si>
  <si>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</si>
  <si>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</si>
  <si>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</si>
  <si>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</si>
  <si>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</si>
  <si>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</si>
  <si>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</si>
  <si>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</si>
  <si>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</si>
  <si>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</si>
  <si>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</si>
  <si>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</si>
  <si>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</si>
  <si>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</si>
  <si>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</si>
  <si>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</si>
  <si>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</si>
  <si>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</si>
  <si>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</si>
  <si>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</si>
  <si>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</si>
  <si>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</si>
  <si>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</si>
  <si>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</si>
  <si>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</si>
  <si>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</si>
  <si>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</si>
  <si>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</si>
  <si>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</si>
  <si>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</si>
  <si>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</si>
  <si>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</si>
  <si>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</si>
  <si>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</si>
  <si>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</si>
  <si>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</si>
  <si>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</si>
  <si>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</si>
  <si>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</si>
  <si>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</si>
  <si>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</si>
  <si>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</si>
  <si>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</si>
  <si>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</si>
  <si>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</si>
  <si>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</si>
  <si>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</si>
  <si>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</si>
  <si>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</si>
  <si>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</si>
  <si>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</si>
  <si>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</si>
  <si>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</si>
  <si>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</si>
  <si>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</si>
  <si>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</si>
  <si>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</si>
  <si>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</si>
  <si>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</si>
  <si>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</si>
  <si>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</si>
  <si>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</si>
  <si>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</si>
  <si>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</si>
  <si>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</si>
  <si>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</si>
  <si>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</si>
  <si>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</si>
  <si>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</si>
  <si>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</si>
  <si>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</si>
  <si>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</si>
  <si>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</si>
  <si>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</si>
  <si>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</si>
  <si>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</si>
  <si>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</si>
  <si>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</si>
  <si>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</si>
  <si>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</si>
  <si>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</si>
  <si>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</si>
  <si>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</si>
  <si>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</si>
  <si>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</si>
  <si>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</si>
  <si>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</si>
  <si>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</si>
  <si>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</si>
  <si>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</si>
  <si>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</si>
  <si>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</si>
  <si>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</si>
  <si>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</si>
  <si>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</si>
  <si>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</si>
  <si>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</si>
  <si>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</si>
  <si>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</si>
  <si>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</si>
  <si>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</si>
  <si>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</si>
  <si>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</si>
  <si>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</si>
  <si>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</si>
  <si>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</si>
  <si>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</si>
  <si>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</si>
  <si>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</si>
  <si>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</si>
  <si>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</si>
  <si>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</si>
  <si>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</si>
  <si>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</si>
  <si>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</si>
  <si>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</si>
  <si>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</si>
  <si>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</si>
  <si>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</si>
  <si>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</si>
  <si>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</si>
  <si>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</si>
  <si>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</si>
  <si>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</si>
  <si>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</si>
  <si>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</si>
  <si>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</si>
  <si>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</si>
  <si>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</si>
  <si>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</si>
  <si>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</si>
  <si>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</si>
  <si>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</si>
  <si>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</si>
  <si>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</si>
  <si>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</si>
  <si>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</si>
  <si>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</si>
  <si>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</si>
  <si>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</si>
  <si>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</si>
  <si>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</si>
  <si>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</si>
  <si>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</si>
  <si>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</si>
  <si>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</si>
  <si>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</si>
  <si>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</si>
  <si>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</si>
  <si>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</si>
  <si>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</si>
  <si>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</si>
  <si>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</si>
  <si>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</si>
  <si>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</si>
  <si>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</si>
  <si>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</si>
  <si>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</si>
  <si>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</si>
  <si>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</si>
  <si>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</si>
  <si>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</si>
  <si>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</si>
  <si>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</si>
  <si>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</si>
  <si>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</si>
  <si>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</si>
  <si>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</si>
  <si>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</si>
  <si>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</si>
  <si>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</si>
  <si>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</si>
  <si>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</si>
  <si>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</si>
  <si>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</si>
  <si>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</si>
  <si>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</si>
  <si>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</si>
  <si>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</si>
  <si>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</si>
  <si>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</si>
  <si>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</si>
  <si>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</si>
  <si>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</si>
  <si>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</si>
  <si>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</si>
  <si>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</si>
  <si>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</si>
  <si>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</si>
  <si>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</si>
  <si>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</si>
  <si>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</si>
  <si>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</si>
  <si>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</si>
  <si>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</si>
  <si>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</si>
  <si>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</si>
  <si>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</si>
  <si>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</si>
  <si>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</si>
  <si>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</si>
  <si>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</si>
  <si>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</si>
  <si>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</si>
  <si>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</si>
  <si>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</si>
  <si>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</si>
  <si>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</si>
  <si>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</si>
  <si>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</si>
  <si>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</si>
  <si>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</si>
  <si>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</si>
  <si>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</si>
  <si>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</si>
  <si>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</si>
  <si>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</si>
  <si>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</si>
  <si>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</si>
  <si>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</si>
  <si>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</si>
  <si>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</si>
  <si>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</si>
  <si>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</si>
  <si>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</si>
  <si>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</si>
  <si>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</si>
  <si>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</si>
  <si>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</si>
  <si>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</si>
  <si>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</si>
  <si>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</si>
  <si>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</si>
  <si>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</si>
  <si>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</si>
  <si>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</si>
  <si>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</si>
  <si>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</si>
  <si>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</si>
  <si>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</si>
  <si>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</si>
  <si>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</si>
  <si>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</si>
  <si>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</si>
  <si>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</si>
  <si>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</si>
  <si>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</si>
  <si>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</si>
  <si>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</si>
  <si>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</si>
  <si>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</si>
  <si>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</si>
  <si>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</si>
  <si>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</si>
  <si>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</si>
  <si>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</si>
  <si>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</si>
  <si>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</si>
  <si>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</si>
  <si>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</si>
  <si>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</si>
  <si>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</si>
  <si>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</si>
  <si>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</si>
  <si>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</si>
  <si>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</si>
  <si>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</si>
  <si>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</si>
  <si>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</si>
  <si>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</si>
  <si>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</si>
  <si>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</si>
  <si>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</si>
  <si>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</si>
  <si>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</si>
  <si>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</si>
  <si>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</si>
  <si>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</si>
  <si>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</si>
  <si>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</si>
  <si>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</si>
  <si>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</si>
  <si>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</si>
  <si>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</si>
  <si>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</si>
  <si>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</si>
  <si>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</si>
  <si>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</si>
  <si>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</si>
  <si>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</si>
  <si>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</si>
  <si>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</si>
  <si>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</si>
  <si>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</si>
  <si>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</si>
  <si>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</si>
  <si>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</si>
  <si>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</si>
  <si>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</si>
  <si>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</si>
  <si>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</si>
  <si>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</si>
  <si>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</si>
  <si>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</si>
  <si>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</si>
  <si>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</si>
  <si>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</si>
  <si>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</si>
  <si>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</si>
  <si>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</si>
  <si>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</si>
  <si>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</si>
  <si>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</si>
  <si>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</si>
  <si>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</si>
  <si>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</si>
  <si>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</si>
  <si>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</si>
  <si>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</si>
  <si>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</si>
  <si>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</si>
  <si>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</si>
  <si>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</si>
  <si>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</si>
  <si>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</si>
  <si>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</si>
  <si>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</si>
  <si>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</si>
  <si>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</si>
  <si>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</si>
  <si>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</si>
  <si>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</si>
  <si>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</si>
  <si>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</si>
  <si>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</si>
  <si>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</si>
  <si>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</si>
  <si>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</si>
  <si>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</si>
  <si>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</si>
  <si>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</si>
  <si>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</si>
  <si>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</si>
  <si>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</si>
  <si>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</si>
  <si>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</si>
  <si>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</si>
  <si>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</si>
  <si>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</si>
  <si>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</si>
  <si>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</si>
  <si>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</si>
  <si>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</si>
  <si>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</si>
  <si>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</si>
  <si>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</si>
  <si>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</si>
  <si>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</si>
  <si>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</si>
  <si>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</si>
  <si>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</si>
  <si>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</si>
  <si>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</si>
  <si>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</si>
  <si>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</si>
  <si>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</si>
  <si>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</si>
  <si>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</si>
  <si>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</si>
  <si>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</si>
  <si>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</si>
  <si>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</si>
  <si>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</si>
  <si>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</si>
  <si>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</si>
  <si>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</si>
  <si>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</si>
  <si>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</si>
  <si>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</si>
  <si>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</si>
  <si>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</si>
  <si>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</si>
  <si>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</si>
  <si>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</si>
  <si>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</si>
  <si>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</si>
  <si>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</si>
  <si>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</si>
  <si>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</si>
  <si>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</si>
  <si>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</si>
  <si>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</si>
  <si>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</si>
  <si>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</si>
  <si>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</si>
  <si>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</si>
  <si>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</si>
  <si>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</si>
  <si>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</si>
  <si>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</si>
  <si>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</si>
  <si>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</si>
  <si>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</si>
  <si>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</si>
  <si>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</si>
  <si>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</si>
  <si>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</si>
  <si>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</si>
  <si>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</si>
  <si>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</si>
  <si>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</si>
  <si>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</si>
  <si>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</si>
  <si>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</si>
  <si>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</si>
  <si>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</si>
  <si>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</si>
  <si>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</si>
  <si>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</si>
  <si>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</si>
  <si>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</si>
  <si>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</si>
  <si>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</si>
  <si>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</si>
  <si>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</si>
  <si>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</si>
  <si>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</si>
  <si>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</si>
  <si>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</si>
  <si>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</si>
  <si>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</si>
  <si>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</si>
  <si>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</si>
  <si>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</si>
  <si>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</si>
  <si>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</si>
  <si>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</si>
  <si>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</si>
  <si>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</si>
  <si>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</si>
  <si>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</si>
  <si>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</si>
  <si>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</si>
  <si>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</si>
  <si>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</si>
  <si>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</si>
  <si>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</si>
  <si>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</si>
  <si>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</si>
  <si>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</si>
  <si>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</si>
  <si>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</si>
  <si>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</si>
  <si>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</si>
  <si>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</si>
  <si>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</si>
  <si>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</si>
  <si>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</si>
  <si>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</si>
  <si>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</si>
  <si>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</si>
  <si>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</si>
  <si>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</si>
  <si>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</si>
  <si>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</si>
  <si>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</si>
  <si>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</si>
  <si>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</si>
  <si>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</si>
  <si>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</si>
  <si>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</si>
  <si>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</si>
  <si>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</si>
  <si>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</si>
  <si>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</si>
  <si>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</si>
  <si>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</si>
  <si>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</si>
  <si>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</si>
  <si>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</si>
  <si>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</si>
  <si>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</si>
  <si>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</si>
  <si>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</si>
  <si>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</si>
  <si>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</si>
  <si>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</si>
  <si>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</si>
  <si>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</si>
  <si>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</si>
  <si>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</si>
  <si>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</si>
  <si>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</si>
  <si>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</si>
  <si>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</si>
  <si>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</si>
  <si>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</si>
  <si>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</si>
  <si>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</si>
  <si>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</si>
  <si>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</si>
  <si>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</si>
  <si>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</si>
  <si>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</si>
  <si>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</si>
  <si>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</si>
  <si>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</si>
  <si>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</si>
  <si>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</si>
  <si>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</si>
  <si>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</si>
  <si>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</si>
  <si>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</si>
  <si>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</si>
  <si>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</si>
  <si>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</si>
  <si>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</si>
  <si>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</si>
  <si>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</si>
  <si>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</si>
  <si>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</si>
  <si>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</si>
  <si>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</si>
  <si>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</si>
  <si>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</si>
  <si>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</si>
  <si>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</si>
  <si>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</si>
  <si>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</si>
  <si>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</si>
  <si>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</si>
  <si>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</si>
  <si>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</si>
  <si>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</si>
  <si>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</si>
  <si>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</si>
  <si>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</si>
  <si>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</si>
  <si>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</si>
  <si>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</si>
  <si>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</si>
  <si>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</si>
  <si>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</si>
  <si>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</si>
  <si>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</si>
  <si>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</si>
  <si>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</si>
  <si>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</si>
  <si>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</si>
  <si>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</si>
  <si>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</si>
  <si>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</si>
  <si>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</si>
  <si>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</si>
  <si>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</si>
  <si>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</si>
  <si>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</si>
  <si>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</si>
  <si>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</si>
  <si>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</si>
  <si>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</si>
  <si>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</si>
  <si>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</si>
  <si>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</si>
  <si>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</si>
  <si>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</si>
  <si>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</si>
  <si>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</si>
  <si>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</si>
  <si>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</si>
  <si>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</si>
  <si>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</si>
  <si>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</si>
  <si>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</si>
  <si>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</si>
  <si>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</si>
  <si>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</si>
  <si>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</si>
  <si>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</si>
  <si>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</si>
  <si>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</si>
  <si>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</si>
  <si>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</si>
  <si>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</si>
  <si>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</si>
  <si>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</si>
  <si>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</si>
  <si>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</si>
  <si>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</si>
  <si>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</si>
  <si>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</si>
  <si>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</si>
  <si>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</si>
  <si>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</si>
  <si>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</si>
  <si>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</si>
  <si>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</si>
  <si>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</si>
  <si>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</si>
  <si>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</si>
  <si>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</si>
  <si>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</si>
  <si>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</si>
  <si>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</si>
  <si>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</si>
  <si>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</si>
  <si>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</si>
  <si>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</si>
  <si>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</si>
  <si>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</si>
  <si>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</si>
  <si>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</si>
  <si>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</si>
  <si>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</si>
  <si>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</si>
  <si>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</si>
  <si>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</si>
  <si>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</si>
  <si>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</si>
  <si>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</si>
  <si>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</si>
  <si>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</si>
  <si>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</si>
  <si>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</si>
  <si>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</si>
  <si>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</si>
  <si>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</si>
  <si>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</si>
  <si>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</si>
  <si>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</si>
  <si>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</si>
  <si>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</si>
  <si>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</si>
  <si>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</si>
  <si>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</si>
  <si>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</si>
  <si>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</si>
  <si>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</si>
  <si>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</si>
  <si>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</si>
  <si>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</si>
  <si>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</si>
  <si>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</si>
  <si>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</si>
  <si>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</si>
  <si>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</si>
  <si>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</si>
  <si>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</si>
  <si>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</si>
  <si>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</si>
  <si>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</si>
  <si>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</si>
  <si>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</si>
  <si>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</si>
  <si>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</si>
  <si>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</si>
  <si>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</si>
  <si>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</si>
  <si>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</si>
  <si>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</si>
  <si>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</si>
  <si>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</si>
  <si>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</si>
  <si>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</si>
  <si>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</si>
  <si>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</si>
  <si>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</si>
  <si>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</si>
  <si>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</si>
  <si>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</si>
  <si>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</si>
  <si>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</si>
  <si>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</si>
  <si>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</si>
  <si>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</si>
  <si>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</si>
  <si>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</si>
  <si>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</si>
  <si>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</si>
  <si>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</si>
  <si>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</si>
  <si>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</si>
  <si>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</si>
  <si>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</si>
  <si>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</si>
  <si>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</si>
  <si>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</si>
  <si>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</si>
  <si>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</si>
  <si>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</si>
  <si>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</si>
  <si>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</si>
  <si>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</si>
  <si>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</si>
  <si>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</si>
  <si>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</si>
  <si>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</si>
  <si>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</si>
  <si>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</si>
  <si>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</si>
  <si>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</si>
  <si>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</si>
  <si>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</si>
  <si>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</si>
  <si>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</si>
  <si>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</si>
  <si>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</si>
  <si>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</si>
  <si>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</si>
  <si>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</si>
  <si>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</si>
  <si>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</si>
  <si>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</si>
  <si>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</si>
  <si>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</si>
  <si>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</si>
  <si>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</si>
  <si>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</si>
  <si>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</si>
  <si>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</si>
  <si>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</si>
  <si>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</si>
  <si>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</si>
  <si>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</si>
  <si>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</si>
  <si>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</si>
  <si>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</si>
  <si>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</si>
  <si>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</si>
  <si>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</si>
  <si>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</si>
  <si>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</si>
  <si>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</si>
  <si>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</si>
  <si>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</si>
  <si>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</si>
  <si>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</si>
  <si>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</si>
  <si>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</si>
  <si>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</si>
  <si>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</si>
  <si>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</si>
  <si>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</si>
  <si>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</si>
  <si>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</si>
  <si>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</si>
  <si>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</si>
  <si>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</si>
  <si>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</si>
  <si>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</si>
  <si>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</si>
  <si>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</si>
  <si>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</si>
  <si>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</si>
  <si>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</si>
  <si>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</si>
  <si>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</si>
  <si>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</si>
  <si>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</si>
  <si>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</si>
  <si>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</si>
  <si>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</si>
  <si>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</si>
  <si>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</si>
  <si>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</si>
  <si>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</si>
  <si>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</si>
  <si>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</si>
  <si>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</si>
  <si>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</si>
  <si>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</si>
  <si>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</si>
  <si>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</si>
  <si>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</si>
  <si>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</si>
  <si>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</si>
  <si>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</si>
  <si>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</si>
  <si>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</si>
  <si>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</si>
  <si>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</si>
  <si>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</si>
  <si>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</si>
  <si>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</si>
  <si>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</si>
  <si>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</si>
  <si>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</si>
  <si>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</si>
  <si>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</si>
  <si>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</si>
  <si>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</si>
  <si>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</si>
  <si>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</si>
  <si>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</si>
  <si>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</si>
  <si>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</si>
  <si>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</si>
  <si>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</si>
  <si>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</si>
  <si>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</si>
  <si>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</si>
  <si>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</si>
  <si>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</si>
  <si>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</si>
  <si>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</si>
  <si>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</si>
  <si>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</si>
  <si>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</si>
  <si>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</si>
  <si>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</si>
  <si>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</si>
  <si>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</si>
  <si>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</si>
  <si>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</si>
  <si>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</si>
  <si>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</si>
  <si>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</si>
  <si>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</si>
  <si>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</si>
  <si>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</si>
  <si>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</si>
  <si>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</si>
  <si>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</si>
  <si>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</si>
  <si>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</si>
  <si>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</si>
  <si>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</si>
  <si>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</si>
  <si>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</si>
  <si>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</si>
  <si>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</si>
  <si>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</si>
  <si>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</si>
  <si>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</si>
  <si>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</si>
  <si>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</si>
  <si>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</si>
  <si>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</si>
  <si>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</si>
  <si>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</si>
  <si>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</si>
  <si>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</si>
  <si>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</si>
  <si>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</si>
  <si>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</si>
  <si>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</si>
  <si>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</si>
  <si>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</si>
  <si>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</si>
  <si>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</si>
  <si>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</si>
  <si>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</si>
  <si>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</si>
  <si>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</si>
  <si>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</si>
  <si>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</si>
  <si>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</si>
  <si>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</si>
  <si>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</si>
  <si>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</si>
  <si>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</si>
  <si>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</si>
  <si>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</si>
  <si>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</si>
  <si>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</si>
  <si>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</si>
  <si>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</si>
  <si>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</si>
  <si>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</si>
  <si>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</si>
  <si>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</si>
  <si>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</si>
  <si>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</si>
  <si>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</si>
  <si>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</si>
  <si>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</si>
  <si>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</si>
  <si>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</si>
  <si>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</si>
  <si>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</si>
  <si>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</si>
  <si>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</si>
  <si>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</si>
  <si>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</si>
  <si>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</si>
  <si>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</si>
  <si>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</si>
  <si>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</si>
  <si>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</si>
  <si>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</si>
  <si>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</si>
  <si>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</si>
  <si>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</si>
  <si>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</si>
  <si>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</si>
  <si>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</si>
  <si>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</si>
  <si>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</si>
  <si>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</si>
  <si>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</si>
  <si>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</si>
  <si>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</si>
  <si>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</si>
  <si>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</si>
  <si>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</si>
  <si>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</si>
  <si>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</si>
  <si>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</si>
  <si>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</si>
  <si>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</si>
  <si>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</si>
  <si>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</si>
  <si>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</si>
  <si>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</si>
  <si>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</si>
  <si>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</si>
  <si>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</si>
  <si>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</si>
  <si>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</si>
  <si>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</si>
  <si>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</si>
  <si>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</si>
  <si>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</si>
  <si>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</si>
  <si>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</si>
  <si>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</si>
  <si>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</si>
  <si>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</si>
  <si>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</si>
  <si>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</si>
  <si>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</si>
  <si>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</si>
  <si>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</si>
  <si>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</si>
  <si>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</si>
  <si>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</si>
  <si>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</si>
  <si>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</si>
  <si>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</si>
  <si>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</si>
  <si>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</si>
  <si>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</si>
  <si>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</si>
  <si>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</si>
  <si>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</si>
  <si>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</si>
  <si>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</si>
  <si>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</si>
  <si>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</si>
  <si>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</si>
  <si>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</si>
  <si>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</si>
  <si>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</si>
  <si>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</si>
  <si>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</si>
  <si>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</si>
  <si>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</si>
  <si>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</si>
  <si>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</si>
  <si>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</si>
  <si>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</si>
  <si>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</si>
  <si>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</si>
  <si>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</si>
  <si>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</si>
  <si>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</si>
  <si>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</si>
  <si>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</si>
  <si>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</si>
  <si>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</si>
  <si>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</si>
  <si>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</si>
  <si>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</si>
  <si>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</si>
  <si>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</si>
  <si>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</si>
  <si>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</si>
  <si>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</si>
  <si>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</si>
  <si>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</si>
  <si>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</si>
  <si>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</si>
  <si>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</si>
  <si>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</si>
  <si>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</si>
  <si>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</si>
  <si>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</si>
  <si>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</si>
  <si>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</si>
  <si>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</si>
  <si>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</si>
  <si>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</si>
  <si>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</si>
  <si>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</si>
  <si>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</si>
  <si>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</si>
  <si>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</si>
  <si>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</si>
  <si>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</si>
  <si>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</si>
  <si>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</si>
  <si>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</si>
  <si>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</si>
  <si>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</si>
  <si>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</si>
  <si>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</si>
  <si>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</si>
  <si>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</si>
  <si>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</si>
  <si>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</si>
  <si>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</si>
  <si>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</si>
  <si>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</si>
  <si>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</si>
  <si>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</si>
  <si>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</si>
  <si>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</si>
  <si>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</si>
  <si>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</si>
  <si>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</si>
  <si>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</si>
  <si>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</si>
  <si>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</si>
  <si>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</si>
  <si>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</si>
  <si>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</si>
  <si>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</si>
  <si>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</si>
  <si>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</si>
  <si>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</si>
  <si>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</si>
  <si>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</si>
  <si>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</si>
  <si>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</si>
  <si>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</si>
  <si>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</si>
  <si>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</si>
  <si>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</si>
  <si>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</si>
  <si>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</si>
  <si>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</si>
  <si>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</si>
  <si>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</si>
  <si>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</si>
  <si>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</si>
  <si>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</si>
  <si>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</si>
  <si>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</si>
  <si>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</si>
  <si>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</si>
  <si>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</si>
  <si>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</si>
  <si>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</si>
  <si>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</si>
  <si>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</si>
  <si>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</si>
  <si>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</si>
  <si>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</si>
  <si>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</si>
  <si>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</si>
  <si>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</si>
  <si>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</si>
  <si>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</si>
  <si>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</si>
  <si>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</si>
  <si>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</si>
  <si>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</si>
  <si>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</si>
  <si>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</si>
  <si>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</si>
  <si>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</si>
  <si>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</si>
  <si>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</si>
  <si>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</si>
  <si>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</si>
  <si>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</si>
  <si>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</si>
  <si>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</si>
  <si>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</si>
  <si>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</si>
  <si>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</si>
  <si>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</si>
  <si>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</si>
  <si>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</si>
  <si>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</si>
  <si>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</si>
  <si>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</si>
  <si>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</si>
  <si>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</si>
  <si>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</si>
  <si>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</si>
  <si>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</si>
  <si>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</si>
  <si>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</si>
  <si>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</si>
  <si>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</si>
  <si>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</si>
  <si>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</si>
  <si>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</si>
  <si>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</si>
  <si>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</si>
  <si>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</si>
  <si>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</si>
  <si>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</si>
  <si>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</si>
  <si>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</si>
  <si>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</si>
  <si>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</si>
  <si>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</si>
  <si>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</si>
  <si>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</si>
  <si>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</si>
  <si>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</si>
  <si>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</si>
  <si>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</si>
  <si>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</si>
  <si>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</si>
  <si>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</si>
  <si>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</si>
  <si>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</si>
  <si>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</si>
  <si>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</si>
  <si>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</si>
  <si>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</si>
  <si>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</si>
  <si>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</si>
  <si>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</si>
  <si>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</si>
  <si>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</si>
  <si>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</si>
  <si>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</si>
  <si>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</si>
  <si>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</si>
  <si>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</si>
  <si>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</si>
  <si>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</si>
  <si>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</si>
  <si>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</si>
  <si>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</si>
  <si>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</si>
  <si>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</si>
  <si>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</si>
  <si>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</si>
  <si>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</si>
  <si>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</si>
  <si>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</si>
  <si>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</si>
  <si>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</si>
  <si>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</si>
  <si>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</si>
  <si>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</si>
  <si>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</si>
  <si>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</si>
  <si>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</si>
  <si>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</si>
  <si>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</si>
  <si>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</si>
  <si>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</si>
  <si>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</si>
  <si>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</si>
  <si>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</si>
  <si>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</si>
  <si>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</si>
  <si>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</si>
  <si>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</si>
  <si>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</si>
  <si>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</si>
  <si>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</si>
  <si>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</si>
  <si>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</si>
  <si>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</si>
  <si>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</si>
  <si>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</si>
  <si>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</si>
  <si>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</si>
  <si>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</si>
  <si>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</si>
  <si>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</si>
  <si>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</si>
  <si>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</si>
  <si>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</si>
  <si>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</si>
  <si>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</si>
  <si>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</si>
  <si>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</si>
  <si>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</si>
  <si>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</si>
  <si>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</si>
  <si>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</si>
  <si>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</si>
  <si>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</si>
  <si>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</si>
  <si>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</si>
  <si>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</si>
  <si>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</si>
  <si>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</si>
  <si>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</si>
  <si>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</si>
  <si>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</si>
  <si>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</si>
  <si>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</si>
  <si>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</si>
  <si>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</si>
  <si>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</si>
  <si>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</si>
  <si>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</si>
  <si>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</si>
  <si>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</si>
  <si>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</si>
  <si>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</si>
  <si>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</si>
  <si>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</si>
  <si>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</si>
  <si>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</si>
  <si>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</si>
  <si>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</si>
  <si>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</si>
  <si>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</si>
  <si>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</si>
  <si>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</si>
  <si>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</si>
  <si>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</si>
  <si>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</si>
  <si>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</si>
  <si>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</si>
  <si>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</si>
  <si>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</si>
  <si>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</si>
  <si>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</si>
  <si>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</si>
  <si>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</si>
  <si>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</si>
  <si>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</si>
  <si>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</si>
  <si>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</si>
  <si>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</si>
  <si>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</si>
  <si>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</si>
  <si>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</si>
  <si>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</si>
  <si>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</si>
  <si>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</si>
  <si>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</si>
  <si>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</si>
  <si>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</si>
  <si>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</si>
  <si>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</si>
  <si>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</si>
  <si>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</si>
  <si>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</si>
  <si>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</si>
  <si>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</si>
  <si>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</si>
  <si>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</si>
  <si>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</si>
  <si>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</si>
  <si>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</si>
  <si>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</si>
  <si>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</si>
  <si>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</si>
  <si>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</si>
  <si>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</si>
  <si>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</si>
  <si>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</si>
  <si>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</si>
  <si>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</si>
  <si>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</si>
  <si>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</si>
  <si>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</si>
  <si>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</si>
  <si>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</si>
  <si>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</si>
  <si>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</si>
  <si>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</si>
  <si>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</si>
  <si>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</si>
  <si>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</si>
  <si>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</si>
  <si>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</si>
  <si>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</si>
  <si>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</si>
  <si>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</si>
  <si>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</si>
  <si>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</si>
  <si>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</si>
  <si>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</si>
  <si>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</si>
  <si>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</si>
  <si>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</si>
  <si>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</si>
  <si>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</si>
  <si>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</si>
  <si>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</si>
  <si>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</si>
  <si>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</si>
  <si>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</si>
  <si>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</si>
  <si>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</si>
  <si>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</si>
  <si>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</si>
  <si>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</si>
  <si>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</si>
  <si>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</si>
  <si>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</si>
  <si>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</si>
  <si>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</si>
  <si>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</si>
  <si>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</si>
  <si>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</si>
  <si>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</si>
  <si>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</si>
  <si>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</si>
  <si>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</si>
  <si>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</si>
  <si>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</si>
  <si>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</si>
  <si>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</si>
  <si>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</si>
  <si>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</si>
  <si>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</si>
  <si>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</si>
  <si>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</si>
  <si>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</si>
  <si>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</si>
  <si>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</si>
  <si>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</si>
  <si>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</si>
  <si>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</si>
  <si>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</si>
  <si>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</si>
  <si>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</si>
  <si>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</si>
  <si>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</si>
  <si>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</si>
  <si>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</si>
  <si>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</si>
  <si>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</si>
  <si>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</si>
  <si>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</si>
  <si>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</si>
  <si>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</si>
  <si>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</si>
  <si>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</si>
  <si>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</si>
  <si>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</si>
  <si>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</si>
  <si>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</si>
  <si>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</si>
  <si>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</si>
  <si>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</si>
  <si>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</si>
  <si>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</si>
  <si>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</si>
  <si>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</si>
  <si>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</si>
  <si>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</si>
  <si>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</si>
  <si>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</si>
  <si>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</si>
  <si>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</si>
  <si>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</si>
  <si>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</si>
  <si>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</si>
  <si>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</si>
  <si>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</si>
  <si>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</si>
  <si>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</si>
  <si>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</si>
  <si>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</si>
  <si>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</si>
  <si>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</si>
  <si>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</si>
  <si>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</si>
  <si>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</si>
  <si>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</si>
  <si>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</si>
  <si>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</si>
  <si>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</si>
  <si>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</si>
  <si>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</si>
  <si>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</si>
  <si>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</si>
  <si>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</si>
  <si>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</si>
  <si>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</si>
  <si>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</si>
  <si>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</si>
  <si>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</si>
  <si>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</si>
  <si>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</si>
  <si>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</si>
  <si>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</si>
  <si>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</si>
  <si>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</si>
  <si>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</si>
  <si>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</si>
  <si>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</si>
  <si>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</si>
  <si>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</si>
  <si>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</si>
  <si>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</si>
  <si>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</si>
  <si>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</si>
  <si>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</si>
  <si>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</si>
  <si>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</si>
  <si>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</si>
  <si>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</si>
  <si>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</si>
  <si>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</si>
  <si>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</si>
  <si>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</si>
  <si>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</si>
  <si>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</si>
  <si>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</si>
  <si>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</si>
  <si>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</si>
  <si>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</si>
  <si>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</si>
  <si>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</si>
  <si>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</si>
  <si>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</si>
  <si>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</si>
  <si>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</si>
  <si>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</si>
  <si>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</si>
  <si>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</si>
  <si>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</si>
  <si>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</si>
  <si>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</si>
  <si>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</si>
  <si>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</si>
  <si>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</si>
  <si>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</si>
  <si>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</si>
  <si>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</si>
  <si>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</si>
  <si>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</si>
  <si>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</si>
  <si>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</si>
  <si>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</si>
  <si>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</si>
  <si>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</si>
  <si>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</si>
  <si>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</si>
  <si>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</si>
  <si>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</si>
  <si>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</si>
  <si>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</si>
  <si>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</si>
  <si>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</si>
  <si>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</si>
  <si>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</si>
  <si>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</si>
  <si>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</si>
  <si>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</si>
  <si>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</si>
  <si>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</si>
  <si>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</si>
  <si>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</si>
  <si>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</si>
  <si>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</si>
  <si>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</si>
  <si>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</si>
  <si>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</si>
  <si>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</si>
  <si>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</si>
  <si>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</si>
  <si>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</si>
  <si>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</si>
  <si>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</si>
  <si>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</si>
  <si>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</si>
  <si>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</si>
  <si>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</si>
  <si>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</si>
  <si>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</si>
  <si>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</si>
  <si>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</si>
  <si>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</si>
  <si>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</si>
  <si>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</si>
  <si>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</si>
  <si>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</si>
  <si>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</si>
  <si>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</si>
  <si>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</si>
  <si>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</si>
  <si>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</si>
  <si>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</si>
  <si>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</si>
  <si>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</si>
  <si>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</si>
  <si>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</si>
  <si>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</si>
  <si>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</si>
  <si>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</si>
  <si>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</si>
  <si>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</si>
  <si>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</si>
  <si>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</si>
  <si>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</si>
  <si>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</si>
  <si>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</si>
  <si>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</si>
  <si>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</si>
  <si>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</si>
  <si>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</si>
  <si>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</si>
  <si>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</si>
  <si>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</si>
  <si>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</si>
  <si>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</si>
  <si>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</si>
  <si>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</si>
  <si>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</si>
  <si>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</si>
  <si>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</si>
  <si>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</si>
  <si>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</si>
  <si>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</si>
  <si>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</si>
  <si>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</si>
  <si>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</si>
  <si>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</si>
  <si>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</si>
  <si>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</si>
  <si>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</si>
  <si>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</si>
  <si>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</si>
  <si>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</si>
  <si>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</si>
  <si>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</si>
  <si>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</si>
  <si>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</si>
  <si>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</si>
  <si>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</si>
  <si>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</si>
  <si>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</si>
  <si>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</si>
  <si>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</si>
  <si>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</si>
  <si>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</si>
  <si>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</si>
  <si>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</si>
  <si>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</si>
  <si>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</si>
  <si>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</si>
  <si>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</si>
  <si>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</si>
  <si>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</si>
  <si>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</si>
  <si>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</si>
  <si>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</si>
  <si>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</si>
  <si>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</si>
  <si>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</si>
  <si>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</si>
  <si>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</si>
  <si>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</si>
  <si>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</si>
  <si>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</si>
  <si>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</si>
  <si>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</si>
  <si>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</si>
  <si>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</si>
  <si>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</si>
  <si>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</si>
  <si>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</si>
  <si>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</si>
  <si>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</si>
  <si>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</si>
  <si>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</si>
  <si>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</si>
  <si>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</si>
  <si>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</si>
  <si>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</si>
  <si>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</si>
  <si>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</si>
  <si>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</si>
  <si>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</si>
  <si>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</si>
  <si>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</si>
  <si>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</si>
  <si>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</si>
  <si>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</si>
  <si>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</si>
  <si>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</si>
  <si>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</si>
  <si>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</si>
  <si>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</si>
  <si>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</si>
  <si>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</si>
  <si>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</si>
  <si>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</si>
  <si>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</si>
  <si>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</si>
  <si>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</si>
  <si>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</si>
  <si>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</si>
  <si>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</si>
  <si>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</si>
  <si>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</si>
  <si>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</si>
  <si>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</si>
  <si>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</si>
  <si>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</si>
  <si>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</si>
  <si>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</si>
  <si>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</si>
  <si>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</si>
  <si>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</si>
  <si>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</si>
  <si>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</si>
  <si>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</si>
  <si>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</si>
  <si>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</si>
  <si>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</si>
  <si>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</si>
  <si>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</si>
  <si>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</si>
  <si>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</si>
  <si>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</si>
  <si>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</si>
  <si>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</si>
  <si>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</si>
  <si>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</si>
  <si>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</si>
  <si>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</si>
  <si>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</si>
  <si>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</si>
  <si>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</si>
  <si>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</si>
  <si>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</si>
  <si>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</si>
  <si>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</si>
  <si>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</si>
  <si>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</si>
  <si>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</si>
  <si>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</si>
  <si>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</si>
  <si>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</si>
  <si>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</si>
  <si>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</si>
  <si>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</si>
  <si>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</si>
  <si>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</si>
  <si>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</si>
  <si>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</si>
  <si>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</si>
  <si>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</si>
  <si>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</si>
  <si>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</si>
  <si>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</si>
  <si>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</si>
  <si>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</si>
  <si>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</si>
  <si>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</si>
  <si>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</si>
  <si>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</si>
  <si>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</si>
  <si>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</si>
  <si>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</si>
  <si>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</si>
  <si>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</si>
  <si>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</si>
  <si>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</si>
  <si>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</si>
  <si>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</si>
  <si>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</si>
  <si>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</si>
  <si>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</si>
  <si>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</si>
  <si>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</si>
  <si>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</si>
  <si>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</si>
  <si>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</si>
  <si>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</si>
  <si>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</si>
  <si>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</si>
  <si>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</si>
  <si>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</si>
  <si>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</si>
  <si>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</si>
  <si>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</si>
  <si>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</si>
  <si>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</si>
  <si>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</si>
  <si>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</si>
  <si>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</si>
  <si>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</si>
  <si>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</si>
  <si>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</si>
  <si>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</si>
  <si>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</si>
  <si>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</si>
  <si>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</si>
  <si>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</si>
  <si>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</si>
  <si>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</si>
  <si>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</si>
  <si>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</si>
  <si>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</si>
  <si>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</si>
  <si>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</si>
  <si>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</si>
  <si>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</si>
  <si>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</si>
  <si>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</si>
  <si>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</si>
  <si>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</si>
  <si>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</si>
  <si>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</si>
  <si>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</si>
  <si>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</si>
  <si>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</si>
  <si>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</si>
  <si>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</si>
  <si>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</si>
  <si>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</si>
  <si>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</si>
  <si>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</si>
  <si>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</si>
  <si>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</si>
  <si>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</si>
  <si>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</si>
  <si>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</si>
  <si>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</si>
  <si>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</si>
  <si>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</si>
  <si>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</si>
  <si>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</si>
  <si>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</si>
  <si>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</si>
  <si>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</si>
  <si>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</si>
  <si>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</si>
  <si>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</si>
  <si>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</si>
  <si>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</si>
  <si>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</si>
  <si>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</si>
  <si>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</si>
  <si>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</si>
  <si>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</si>
  <si>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</si>
  <si>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</si>
  <si>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</si>
  <si>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</si>
  <si>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</si>
  <si>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</si>
  <si>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</si>
  <si>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</si>
  <si>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</si>
  <si>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</si>
  <si>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</si>
  <si>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</si>
  <si>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</si>
  <si>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</si>
  <si>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</si>
  <si>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</si>
  <si>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</si>
  <si>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</si>
  <si>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</si>
  <si>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</si>
  <si>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</si>
  <si>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</si>
  <si>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</si>
  <si>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</si>
  <si>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</si>
  <si>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</si>
  <si>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</si>
  <si>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</si>
  <si>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</si>
  <si>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</si>
  <si>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</si>
  <si>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</si>
  <si>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</si>
  <si>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</si>
  <si>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</si>
  <si>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</si>
  <si>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</si>
  <si>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</si>
  <si>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</si>
  <si>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</si>
  <si>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</si>
  <si>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</si>
  <si>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</si>
  <si>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</si>
  <si>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</si>
  <si>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</si>
  <si>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</si>
  <si>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</si>
  <si>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</si>
  <si>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</si>
  <si>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</si>
  <si>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</si>
  <si>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</si>
  <si>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</si>
  <si>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</si>
  <si>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</si>
  <si>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</si>
  <si>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</si>
  <si>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</si>
  <si>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</si>
  <si>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</si>
  <si>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</si>
  <si>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</si>
  <si>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</si>
  <si>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</si>
  <si>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</si>
  <si>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</si>
  <si>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</si>
  <si>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</si>
  <si>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</si>
  <si>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</si>
  <si>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</si>
  <si>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</si>
  <si>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</si>
  <si>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</si>
  <si>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</si>
  <si>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</si>
  <si>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</si>
  <si>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</si>
  <si>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</si>
  <si>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</si>
  <si>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</si>
  <si>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</si>
  <si>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</si>
  <si>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</si>
  <si>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</si>
  <si>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</si>
  <si>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</si>
  <si>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</si>
  <si>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</si>
  <si>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</si>
  <si>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</si>
  <si>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</si>
  <si>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</si>
  <si>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</si>
  <si>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</si>
  <si>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</si>
  <si>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</si>
  <si>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</si>
  <si>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</si>
  <si>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</si>
  <si>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</si>
  <si>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</si>
  <si>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</si>
  <si>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</si>
  <si>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</si>
  <si>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</si>
  <si>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</si>
  <si>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</si>
  <si>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</si>
  <si>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</si>
  <si>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</si>
  <si>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</si>
  <si>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</si>
  <si>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</si>
  <si>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</si>
  <si>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</si>
  <si>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</si>
  <si>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</si>
  <si>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</si>
  <si>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</si>
  <si>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</si>
  <si>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</si>
  <si>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</si>
  <si>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</si>
  <si>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</si>
  <si>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</si>
  <si>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</si>
  <si>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</si>
  <si>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</si>
  <si>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</si>
  <si>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</si>
  <si>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</si>
  <si>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</si>
  <si>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</si>
  <si>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</si>
  <si>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</si>
  <si>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</si>
  <si>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</si>
  <si>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</si>
  <si>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</si>
  <si>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</si>
  <si>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</si>
  <si>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</si>
  <si>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</si>
  <si>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</si>
  <si>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</si>
  <si>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</si>
  <si>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</si>
  <si>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</si>
  <si>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</si>
  <si>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</si>
  <si>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</si>
  <si>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</si>
  <si>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</si>
  <si>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</si>
  <si>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</si>
  <si>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</si>
  <si>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</si>
  <si>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</si>
  <si>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</si>
  <si>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</si>
  <si>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</si>
  <si>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</si>
  <si>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</si>
  <si>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</si>
  <si>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</si>
  <si>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</si>
  <si>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</si>
  <si>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</si>
  <si>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</si>
  <si>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</si>
  <si>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</si>
  <si>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</si>
  <si>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</si>
  <si>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</si>
  <si>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</si>
  <si>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</si>
  <si>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</si>
  <si>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</si>
  <si>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</si>
  <si>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</si>
  <si>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</si>
  <si>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</si>
  <si>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</si>
  <si>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</si>
  <si>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</si>
  <si>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</si>
  <si>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</si>
  <si>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</si>
  <si>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</si>
  <si>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</si>
  <si>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</si>
  <si>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</si>
  <si>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</si>
  <si>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</si>
  <si>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</si>
  <si>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</si>
  <si>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</si>
  <si>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</si>
  <si>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</si>
  <si>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</si>
  <si>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</si>
  <si>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</si>
  <si>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</si>
  <si>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</si>
  <si>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</si>
  <si>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</si>
  <si>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</si>
  <si>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</si>
  <si>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</si>
  <si>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</si>
  <si>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</si>
  <si>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</si>
  <si>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</si>
  <si>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</si>
  <si>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</si>
  <si>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</si>
  <si>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</si>
  <si>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</si>
  <si>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</si>
  <si>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</si>
  <si>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</si>
  <si>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</si>
  <si>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</si>
  <si>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</si>
  <si>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</si>
  <si>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</si>
  <si>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</si>
  <si>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</si>
  <si>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</si>
  <si>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</si>
  <si>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</si>
  <si>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</si>
  <si>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</si>
  <si>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</si>
  <si>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</si>
  <si>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</si>
  <si>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</si>
  <si>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</si>
  <si>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</si>
  <si>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</si>
  <si>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</si>
  <si>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</si>
  <si>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</si>
  <si>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</si>
  <si>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</si>
  <si>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</si>
  <si>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</si>
  <si>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</si>
  <si>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</si>
  <si>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</si>
  <si>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</si>
  <si>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</si>
  <si>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</si>
  <si>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</si>
  <si>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</si>
  <si>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</si>
  <si>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</si>
  <si>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</si>
  <si>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</si>
  <si>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</si>
  <si>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</si>
  <si>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</si>
  <si>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</si>
  <si>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</si>
  <si>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</si>
  <si>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</si>
  <si>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</si>
  <si>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</si>
  <si>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</si>
  <si>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</si>
  <si>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</si>
  <si>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</si>
  <si>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</si>
  <si>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</si>
  <si>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</si>
  <si>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</si>
  <si>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</si>
  <si>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</si>
  <si>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</si>
  <si>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</si>
  <si>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</si>
  <si>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</si>
  <si>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</si>
  <si>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</si>
  <si>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</si>
  <si>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</si>
  <si>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</si>
  <si>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</si>
  <si>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</si>
  <si>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</si>
  <si>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</si>
  <si>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</si>
  <si>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</si>
  <si>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</si>
  <si>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</si>
  <si>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</si>
  <si>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</si>
  <si>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</si>
  <si>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</si>
  <si>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</si>
  <si>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</si>
  <si>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</si>
  <si>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</si>
  <si>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</si>
  <si>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</si>
  <si>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</si>
  <si>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</si>
  <si>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</si>
  <si>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</si>
  <si>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</si>
  <si>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</si>
  <si>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</si>
  <si>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</si>
  <si>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</si>
  <si>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</si>
  <si>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</si>
  <si>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</si>
  <si>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</si>
  <si>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</si>
  <si>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</si>
  <si>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</si>
  <si>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</si>
  <si>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</si>
  <si>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</si>
  <si>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</si>
  <si>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</si>
  <si>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</si>
  <si>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</si>
  <si>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</si>
  <si>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</si>
  <si>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</si>
  <si>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</si>
  <si>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</si>
  <si>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</si>
  <si>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</si>
  <si>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</si>
  <si>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</si>
  <si>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</si>
  <si>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</si>
  <si>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</si>
  <si>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</si>
  <si>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</si>
  <si>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</si>
  <si>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</si>
  <si>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</si>
  <si>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</si>
  <si>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</si>
  <si>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</si>
  <si>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</si>
  <si>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</si>
  <si>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</si>
  <si>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</si>
  <si>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</si>
  <si>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</si>
  <si>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</si>
  <si>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</si>
  <si>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</si>
  <si>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</si>
  <si>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</si>
  <si>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</si>
  <si>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</si>
  <si>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</si>
  <si>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</si>
  <si>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</si>
  <si>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</si>
  <si>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</si>
  <si>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</si>
  <si>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</si>
  <si>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</si>
  <si>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</si>
  <si>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</si>
  <si>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</si>
  <si>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</si>
  <si>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</si>
  <si>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</si>
  <si>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</si>
  <si>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</si>
  <si>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</si>
  <si>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</si>
  <si>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</si>
  <si>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</si>
  <si>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</si>
  <si>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</si>
  <si>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</si>
  <si>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</si>
  <si>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</si>
  <si>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</si>
  <si>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</si>
  <si>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</si>
  <si>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</si>
  <si>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</si>
  <si>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</si>
  <si>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</si>
  <si>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</si>
  <si>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</si>
  <si>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</si>
  <si>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</si>
  <si>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</si>
  <si>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</si>
  <si>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</si>
  <si>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</si>
  <si>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</si>
  <si>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</si>
  <si>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</si>
  <si>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</si>
  <si>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</si>
  <si>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</si>
  <si>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</si>
  <si>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</si>
  <si>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</si>
  <si>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</si>
  <si>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</si>
  <si>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</si>
  <si>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</si>
  <si>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</si>
  <si>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</si>
  <si>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</si>
  <si>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</si>
  <si>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</si>
  <si>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</si>
  <si>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</si>
  <si>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</si>
  <si>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</si>
  <si>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</si>
  <si>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</si>
  <si>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</si>
  <si>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</si>
  <si>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</si>
  <si>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</si>
  <si>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</si>
  <si>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</si>
  <si>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</si>
  <si>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</si>
  <si>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</si>
  <si>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</si>
  <si>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</si>
  <si>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</si>
  <si>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</si>
  <si>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</si>
  <si>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</si>
  <si>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</si>
  <si>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</si>
  <si>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</si>
  <si>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</si>
  <si>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</si>
  <si>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</si>
  <si>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</si>
  <si>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</si>
  <si>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</si>
  <si>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</si>
  <si>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</si>
  <si>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</si>
  <si>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</si>
  <si>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</si>
  <si>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</si>
  <si>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</si>
  <si>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</si>
  <si>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</si>
  <si>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</si>
  <si>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</si>
  <si>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</si>
  <si>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</si>
  <si>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</si>
  <si>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</si>
  <si>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</si>
  <si>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</si>
  <si>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</si>
  <si>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</si>
  <si>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</si>
  <si>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</si>
  <si>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</si>
  <si>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</si>
  <si>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</si>
  <si>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</si>
  <si>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</si>
  <si>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</si>
  <si>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</si>
  <si>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</si>
  <si>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</si>
  <si>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</si>
  <si>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</si>
  <si>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</si>
  <si>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</si>
  <si>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</si>
  <si>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</si>
  <si>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</si>
  <si>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</si>
  <si>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</si>
  <si>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</si>
  <si>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</si>
  <si>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</si>
  <si>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</si>
  <si>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</si>
  <si>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</si>
  <si>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</si>
  <si>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</si>
  <si>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</si>
  <si>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</si>
  <si>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</si>
  <si>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</si>
  <si>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</si>
  <si>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</si>
  <si>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</si>
  <si>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</si>
  <si>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</si>
  <si>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</si>
  <si>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</si>
  <si>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</si>
  <si>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</si>
  <si>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</si>
  <si>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</si>
  <si>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</si>
  <si>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</si>
  <si>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</si>
  <si>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</si>
  <si>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</si>
  <si>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</si>
  <si>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</si>
  <si>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</si>
  <si>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</si>
  <si>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</si>
  <si>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</si>
  <si>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</si>
  <si>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</si>
  <si>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</si>
  <si>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</si>
  <si>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</si>
  <si>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</si>
  <si>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</si>
  <si>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</si>
  <si>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</si>
  <si>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</si>
  <si>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</si>
  <si>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</si>
  <si>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</si>
  <si>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</si>
  <si>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</si>
  <si>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</si>
  <si>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</si>
  <si>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</si>
  <si>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</si>
  <si>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</si>
  <si>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</si>
  <si>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</si>
  <si>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</si>
  <si>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</si>
  <si>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</si>
  <si>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</si>
  <si>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</si>
  <si>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</si>
  <si>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</si>
  <si>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</si>
  <si>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</si>
  <si>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</si>
  <si>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</si>
  <si>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</si>
  <si>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</si>
  <si>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</si>
  <si>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</si>
  <si>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</si>
  <si>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</si>
  <si>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</si>
  <si>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</si>
  <si>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</si>
  <si>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</si>
  <si>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</si>
  <si>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</si>
  <si>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</si>
  <si>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</si>
  <si>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</si>
  <si>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</si>
  <si>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</si>
  <si>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</si>
  <si>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</si>
  <si>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</si>
  <si>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</si>
  <si>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</si>
  <si>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</si>
  <si>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</si>
  <si>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</si>
  <si>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</si>
  <si>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</si>
  <si>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</si>
  <si>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</si>
  <si>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</si>
  <si>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</si>
  <si>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</si>
  <si>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</si>
  <si>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</si>
  <si>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</si>
  <si>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</si>
  <si>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</si>
  <si>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</si>
  <si>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</si>
  <si>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</si>
  <si>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</si>
  <si>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</si>
  <si>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</si>
  <si>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</si>
  <si>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</si>
  <si>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</si>
  <si>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</si>
  <si>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</si>
  <si>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</si>
  <si>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</si>
  <si>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</si>
  <si>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</si>
  <si>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</si>
  <si>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</si>
  <si>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</si>
  <si>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</si>
  <si>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</si>
  <si>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</si>
  <si>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</si>
  <si>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</si>
  <si>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</si>
  <si>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</si>
  <si>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</si>
  <si>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</si>
  <si>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</si>
  <si>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</si>
  <si>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</si>
  <si>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</si>
  <si>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</si>
  <si>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</si>
  <si>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</si>
  <si>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</si>
  <si>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</si>
  <si>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</si>
  <si>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</si>
  <si>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</si>
  <si>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</si>
  <si>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</si>
  <si>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</si>
  <si>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</si>
  <si>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</si>
  <si>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</si>
  <si>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</si>
  <si>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</si>
  <si>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</si>
  <si>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</si>
  <si>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</si>
  <si>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</si>
  <si>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</si>
  <si>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</si>
  <si>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</si>
  <si>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</si>
  <si>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</si>
  <si>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</si>
  <si>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</si>
  <si>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</si>
  <si>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</si>
  <si>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</si>
  <si>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</si>
  <si>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</si>
  <si>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</si>
  <si>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</si>
  <si>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</si>
  <si>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</si>
  <si>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</si>
  <si>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</si>
  <si>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</si>
  <si>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</si>
  <si>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</si>
  <si>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</si>
  <si>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</si>
  <si>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</si>
  <si>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</si>
  <si>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</si>
  <si>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</si>
  <si>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</si>
  <si>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</si>
  <si>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</si>
  <si>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</si>
  <si>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</si>
  <si>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</si>
  <si>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</si>
  <si>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</si>
  <si>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</si>
  <si>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</si>
  <si>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</si>
  <si>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</si>
  <si>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</si>
  <si>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</si>
  <si>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</si>
  <si>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</si>
  <si>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</si>
  <si>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</si>
  <si>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</si>
  <si>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</si>
  <si>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</si>
  <si>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</si>
  <si>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</si>
  <si>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</si>
  <si>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</si>
  <si>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</si>
  <si>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</si>
  <si>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</si>
  <si>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</si>
  <si>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</si>
  <si>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</si>
  <si>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</si>
  <si>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</si>
  <si>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</si>
  <si>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</si>
  <si>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</si>
  <si>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</si>
  <si>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</si>
  <si>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</si>
  <si>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</si>
  <si>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</si>
  <si>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</si>
  <si>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</si>
  <si>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</si>
  <si>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</si>
  <si>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</si>
  <si>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</si>
  <si>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</si>
  <si>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</si>
  <si>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</si>
  <si>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</si>
  <si>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</si>
  <si>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</si>
  <si>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</si>
  <si>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</si>
  <si>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</si>
  <si>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</si>
  <si>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</si>
  <si>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</si>
  <si>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</si>
  <si>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</si>
  <si>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</si>
  <si>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</si>
  <si>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</si>
  <si>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</si>
  <si>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</si>
  <si>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</si>
  <si>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</si>
  <si>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</si>
  <si>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</si>
  <si>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</si>
  <si>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</si>
  <si>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</si>
  <si>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</si>
  <si>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</si>
  <si>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</si>
  <si>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</si>
  <si>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</si>
  <si>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</si>
  <si>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</si>
  <si>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</si>
  <si>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</si>
  <si>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</si>
  <si>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</si>
  <si>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</si>
  <si>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</si>
  <si>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</si>
  <si>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</si>
  <si>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</si>
  <si>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</si>
  <si>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</si>
  <si>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</si>
  <si>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</si>
  <si>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</si>
  <si>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</si>
  <si>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</si>
  <si>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</si>
  <si>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</si>
  <si>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</si>
  <si>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</si>
  <si>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</si>
  <si>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</si>
  <si>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</si>
  <si>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</si>
  <si>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</si>
  <si>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</si>
  <si>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</si>
  <si>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</si>
  <si>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</si>
  <si>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</si>
  <si>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</si>
  <si>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</si>
  <si>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</si>
  <si>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</si>
  <si>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</si>
  <si>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</si>
  <si>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</si>
  <si>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</si>
  <si>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</si>
  <si>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</si>
  <si>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</si>
  <si>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</si>
  <si>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</si>
  <si>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</si>
  <si>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</si>
  <si>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</si>
  <si>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</si>
  <si>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</si>
  <si>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</si>
  <si>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</si>
  <si>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</si>
  <si>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</si>
  <si>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</si>
  <si>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</si>
  <si>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</si>
  <si>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</si>
  <si>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</si>
  <si>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</si>
  <si>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</si>
  <si>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</si>
  <si>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</si>
  <si>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</si>
  <si>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</si>
  <si>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</si>
  <si>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</si>
  <si>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</si>
  <si>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</si>
  <si>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</si>
  <si>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</si>
  <si>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</si>
  <si>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</si>
  <si>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</si>
  <si>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</si>
  <si>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</si>
  <si>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</si>
  <si>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</si>
  <si>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</si>
  <si>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</si>
  <si>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</si>
  <si>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</si>
  <si>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</si>
  <si>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</si>
  <si>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</si>
  <si>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</si>
  <si>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</si>
  <si>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</si>
  <si>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</si>
  <si>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</si>
  <si>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</si>
  <si>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</si>
  <si>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</si>
  <si>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</si>
  <si>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</si>
  <si>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</si>
  <si>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</si>
  <si>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</si>
  <si>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</si>
  <si>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</si>
  <si>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</si>
  <si>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</si>
  <si>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</si>
  <si>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</si>
  <si>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</si>
  <si>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</si>
  <si>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</si>
  <si>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</si>
  <si>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</si>
  <si>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</si>
  <si>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</si>
  <si>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</si>
  <si>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</si>
  <si>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</si>
  <si>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</si>
  <si>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</si>
  <si>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</si>
  <si>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</si>
  <si>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</si>
  <si>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</si>
  <si>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</si>
  <si>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</si>
  <si>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</si>
  <si>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</si>
  <si>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</si>
  <si>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</si>
  <si>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</si>
  <si>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</si>
  <si>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</si>
  <si>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</si>
  <si>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</si>
  <si>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</si>
  <si>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</si>
  <si>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</si>
  <si>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</si>
  <si>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</si>
  <si>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</si>
  <si>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</si>
  <si>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</si>
  <si>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</si>
  <si>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</si>
  <si>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</si>
  <si>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</si>
  <si>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</si>
  <si>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</si>
  <si>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</si>
  <si>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</si>
  <si>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</si>
  <si>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</si>
  <si>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</si>
  <si>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</si>
  <si>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</si>
  <si>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</si>
  <si>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</si>
  <si>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</si>
  <si>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</si>
  <si>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</si>
  <si>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</si>
  <si>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</si>
  <si>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</si>
  <si>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</si>
  <si>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</si>
  <si>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</si>
  <si>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</si>
  <si>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</si>
  <si>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</si>
  <si>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</si>
  <si>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</si>
  <si>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</si>
  <si>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</si>
  <si>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</si>
  <si>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</si>
  <si>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</si>
  <si>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</si>
  <si>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</si>
  <si>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</si>
  <si>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</si>
  <si>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</si>
  <si>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</si>
  <si>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</si>
  <si>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</si>
  <si>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</si>
  <si>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</si>
  <si>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</si>
  <si>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</si>
  <si>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</si>
  <si>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</si>
  <si>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</si>
  <si>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</si>
  <si>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</si>
  <si>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</si>
  <si>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</si>
  <si>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</si>
  <si>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</si>
  <si>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</si>
  <si>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</si>
  <si>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</si>
  <si>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</si>
  <si>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</si>
  <si>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</si>
  <si>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</si>
  <si>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</si>
  <si>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</si>
  <si>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</si>
  <si>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</si>
  <si>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</si>
  <si>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</si>
  <si>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</si>
  <si>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</si>
  <si>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</si>
  <si>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</si>
  <si>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</si>
  <si>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</si>
  <si>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</si>
  <si>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</si>
  <si>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</si>
  <si>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</si>
  <si>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</si>
  <si>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</si>
  <si>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</si>
  <si>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</si>
  <si>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</si>
  <si>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</si>
  <si>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</si>
  <si>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</si>
  <si>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</si>
  <si>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</si>
  <si>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</si>
  <si>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</si>
  <si>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</si>
  <si>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</si>
  <si>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</si>
  <si>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</si>
  <si>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</si>
  <si>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</si>
  <si>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</si>
  <si>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</si>
  <si>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</si>
  <si>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</si>
  <si>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</si>
  <si>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</si>
  <si>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</si>
  <si>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</si>
  <si>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</si>
  <si>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</si>
  <si>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</si>
  <si>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</si>
  <si>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</si>
  <si>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</si>
  <si>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</si>
  <si>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</si>
  <si>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</si>
  <si>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</si>
  <si>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</si>
  <si>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</si>
  <si>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</si>
  <si>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</si>
  <si>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</si>
  <si>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</si>
  <si>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</si>
  <si>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</si>
  <si>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</si>
  <si>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</si>
  <si>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</si>
  <si>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</si>
  <si>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</si>
  <si>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</si>
  <si>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</si>
  <si>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</si>
  <si>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</si>
  <si>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</si>
  <si>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</si>
  <si>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</si>
  <si>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</si>
  <si>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</si>
  <si>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</si>
  <si>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</si>
  <si>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</si>
  <si>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</si>
  <si>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</si>
  <si>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</si>
  <si>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</si>
  <si>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</si>
  <si>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</si>
  <si>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</si>
  <si>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</si>
  <si>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</si>
  <si>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</si>
  <si>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</si>
  <si>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</si>
  <si>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</si>
  <si>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</si>
  <si>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</si>
  <si>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</si>
  <si>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</si>
  <si>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</si>
  <si>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</si>
  <si>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</si>
  <si>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</si>
  <si>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</si>
  <si>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</si>
  <si>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</si>
  <si>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</si>
  <si>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</si>
  <si>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</si>
  <si>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</si>
  <si>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</si>
  <si>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</si>
  <si>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</si>
  <si>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</si>
  <si>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</si>
  <si>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</si>
  <si>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</si>
  <si>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</si>
  <si>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</si>
  <si>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</si>
  <si>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</si>
  <si>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</si>
  <si>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</si>
  <si>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</si>
  <si>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</si>
  <si>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</si>
  <si>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</si>
  <si>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</si>
  <si>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</si>
  <si>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</si>
  <si>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</si>
  <si>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</si>
  <si>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</si>
  <si>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</si>
  <si>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</si>
  <si>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</si>
  <si>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</si>
  <si>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</si>
  <si>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</si>
  <si>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</si>
  <si>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</si>
  <si>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</si>
  <si>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</si>
  <si>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</si>
  <si>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</si>
  <si>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</si>
  <si>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</si>
  <si>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</si>
  <si>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</si>
  <si>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</si>
  <si>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</si>
  <si>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</si>
  <si>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</si>
  <si>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</si>
  <si>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</si>
  <si>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</si>
  <si>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</si>
  <si>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</si>
  <si>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</si>
  <si>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</si>
  <si>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</si>
  <si>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</si>
  <si>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</si>
  <si>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</si>
  <si>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</si>
  <si>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</si>
  <si>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</si>
  <si>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</si>
  <si>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</si>
  <si>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</si>
  <si>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</si>
  <si>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</si>
  <si>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</si>
  <si>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</si>
  <si>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</si>
  <si>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</si>
  <si>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</si>
  <si>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</si>
  <si>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</si>
  <si>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</si>
  <si>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</si>
  <si>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</si>
  <si>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</si>
  <si>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</si>
  <si>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</si>
  <si>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</si>
  <si>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</si>
  <si>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</si>
  <si>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</si>
  <si>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</si>
  <si>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</si>
  <si>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</si>
  <si>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</si>
  <si>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</si>
  <si>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</si>
  <si>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</si>
  <si>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</si>
  <si>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</si>
  <si>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</si>
  <si>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</si>
  <si>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</si>
  <si>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</si>
  <si>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</si>
  <si>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</si>
  <si>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</si>
  <si>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</si>
  <si>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</si>
  <si>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</si>
  <si>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</si>
  <si>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</si>
  <si>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</si>
  <si>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</si>
  <si>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</si>
  <si>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</si>
  <si>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</si>
  <si>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</si>
  <si>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</si>
  <si>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</si>
  <si>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</si>
  <si>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</si>
  <si>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</si>
  <si>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</si>
  <si>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</si>
  <si>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</si>
  <si>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</si>
  <si>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</si>
  <si>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</si>
  <si>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</si>
  <si>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</si>
  <si>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</si>
  <si>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</si>
  <si>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</si>
  <si>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</si>
  <si>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</si>
  <si>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</si>
  <si>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</si>
  <si>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</si>
  <si>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</si>
  <si>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</si>
  <si>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</si>
  <si>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</si>
  <si>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</si>
  <si>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</si>
  <si>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</si>
  <si>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</si>
  <si>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</si>
  <si>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</si>
  <si>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</si>
  <si>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</si>
  <si>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</si>
  <si>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</si>
  <si>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</si>
  <si>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</si>
  <si>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</si>
  <si>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</si>
  <si>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</si>
  <si>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</si>
  <si>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</si>
  <si>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</si>
  <si>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</si>
  <si>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</si>
  <si>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</si>
  <si>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</si>
  <si>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</si>
  <si>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</si>
  <si>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</si>
  <si>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</si>
  <si>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</si>
  <si>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</si>
  <si>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</si>
  <si>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</si>
  <si>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</si>
  <si>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</si>
  <si>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</si>
  <si>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</si>
  <si>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</si>
  <si>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</si>
  <si>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</si>
  <si>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</si>
  <si>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</si>
  <si>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</si>
  <si>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</si>
  <si>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</si>
  <si>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</si>
  <si>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</si>
  <si>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</si>
  <si>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</si>
  <si>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</si>
  <si>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</si>
  <si>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</si>
  <si>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</si>
  <si>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</si>
  <si>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</si>
  <si>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</si>
  <si>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</si>
  <si>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</si>
  <si>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</si>
  <si>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</si>
  <si>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</si>
  <si>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</si>
  <si>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</si>
  <si>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</si>
  <si>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</si>
  <si>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</si>
  <si>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</si>
  <si>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</si>
  <si>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</si>
  <si>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</si>
  <si>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</si>
  <si>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</si>
  <si>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</si>
  <si>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</si>
  <si>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</si>
  <si>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</si>
  <si>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</si>
  <si>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</si>
  <si>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</si>
  <si>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</si>
  <si>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</si>
  <si>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</si>
  <si>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</si>
  <si>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</si>
  <si>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</si>
  <si>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</si>
  <si>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</si>
  <si>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</si>
  <si>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</si>
  <si>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</si>
  <si>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</si>
  <si>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</si>
  <si>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</si>
  <si>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</si>
  <si>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</si>
  <si>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</si>
  <si>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</si>
  <si>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</si>
  <si>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</si>
  <si>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</si>
  <si>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</si>
  <si>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</si>
  <si>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</si>
  <si>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</si>
  <si>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</si>
  <si>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</si>
  <si>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</si>
  <si>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</si>
  <si>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</si>
  <si>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</si>
  <si>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</si>
  <si>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</si>
  <si>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</si>
  <si>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</si>
  <si>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</si>
  <si>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</si>
  <si>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</si>
  <si>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</si>
  <si>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</si>
  <si>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</si>
  <si>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</si>
  <si>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</si>
  <si>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</si>
  <si>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</si>
  <si>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</si>
  <si>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</si>
  <si>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</si>
  <si>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</si>
  <si>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</si>
  <si>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</si>
  <si>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</si>
  <si>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</si>
  <si>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</si>
  <si>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</si>
  <si>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</si>
  <si>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</si>
  <si>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</si>
  <si>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</si>
  <si>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</si>
  <si>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</si>
  <si>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</si>
  <si>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</si>
  <si>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</si>
  <si>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</si>
  <si>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</si>
  <si>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</si>
  <si>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</si>
  <si>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</si>
  <si>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</si>
  <si>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</si>
  <si>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</si>
  <si>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</si>
  <si>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</si>
  <si>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</si>
  <si>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</si>
  <si>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</si>
  <si>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</si>
  <si>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</si>
  <si>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</si>
  <si>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</si>
  <si>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</si>
  <si>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</si>
  <si>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</si>
  <si>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</si>
  <si>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</si>
  <si>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</si>
  <si>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</si>
  <si>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</si>
  <si>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</si>
  <si>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</si>
  <si>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</si>
  <si>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</si>
  <si>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</si>
  <si>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</si>
  <si>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</si>
  <si>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</si>
  <si>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</si>
  <si>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</si>
  <si>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</si>
  <si>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</si>
  <si>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</si>
  <si>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</si>
  <si>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</si>
  <si>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</si>
  <si>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</si>
  <si>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</si>
  <si>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</si>
  <si>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</si>
  <si>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</si>
  <si>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</si>
  <si>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</si>
  <si>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</si>
  <si>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</si>
  <si>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</si>
  <si>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</si>
  <si>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</si>
  <si>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</si>
  <si>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</si>
  <si>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</si>
  <si>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</si>
  <si>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</si>
  <si>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</si>
  <si>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</si>
  <si>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</si>
  <si>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</si>
  <si>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</si>
  <si>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</si>
  <si>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</si>
  <si>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</si>
  <si>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</si>
  <si>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</si>
  <si>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</si>
  <si>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</si>
  <si>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</si>
  <si>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</si>
  <si>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</si>
  <si>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</si>
  <si>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</si>
  <si>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</si>
  <si>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</si>
  <si>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</si>
  <si>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</si>
  <si>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</si>
  <si>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</si>
  <si>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</si>
  <si>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</si>
  <si>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</si>
  <si>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</si>
  <si>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</si>
  <si>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</si>
  <si>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</si>
  <si>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</si>
  <si>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</si>
  <si>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</si>
  <si>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</si>
  <si>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</si>
  <si>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</si>
  <si>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</si>
  <si>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</si>
  <si>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</si>
  <si>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</si>
  <si>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</si>
  <si>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</si>
  <si>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</si>
  <si>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</si>
  <si>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</si>
  <si>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</si>
  <si>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</si>
  <si>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</si>
  <si>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</si>
  <si>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</si>
  <si>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</si>
  <si>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</si>
  <si>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</si>
  <si>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</si>
  <si>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</si>
  <si>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</si>
  <si>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</si>
  <si>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</si>
  <si>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</si>
  <si>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</si>
  <si>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</si>
  <si>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</si>
  <si>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</si>
  <si>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</si>
  <si>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</si>
  <si>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</si>
  <si>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</si>
  <si>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</si>
  <si>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</si>
  <si>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</si>
  <si>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</si>
  <si>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</si>
  <si>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</si>
  <si>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</si>
  <si>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</si>
  <si>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</si>
  <si>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</si>
  <si>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</si>
  <si>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</si>
  <si>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</si>
  <si>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</si>
  <si>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</si>
  <si>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</si>
  <si>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</si>
  <si>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</si>
  <si>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</si>
  <si>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</si>
  <si>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</si>
  <si>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</si>
  <si>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</si>
  <si>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</si>
  <si>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</si>
  <si>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</si>
  <si>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</si>
  <si>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</si>
  <si>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</si>
  <si>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</si>
  <si>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</si>
  <si>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</si>
  <si>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</si>
  <si>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</si>
  <si>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</si>
  <si>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</si>
  <si>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</si>
  <si>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</si>
  <si>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</si>
  <si>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</si>
  <si>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</si>
  <si>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</si>
  <si>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</si>
  <si>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</si>
  <si>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</si>
  <si>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</si>
  <si>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</si>
  <si>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</si>
  <si>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</si>
  <si>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</si>
  <si>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</si>
  <si>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</si>
  <si>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</si>
  <si>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</si>
  <si>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</si>
  <si>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</si>
  <si>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</si>
  <si>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</si>
  <si>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</si>
  <si>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</si>
  <si>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</si>
  <si>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</si>
  <si>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</si>
  <si>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</si>
  <si>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</si>
  <si>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</si>
  <si>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</si>
  <si>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</si>
  <si>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</si>
  <si>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</si>
  <si>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</si>
  <si>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</si>
  <si>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</si>
  <si>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</si>
  <si>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</si>
  <si>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</si>
  <si>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</si>
  <si>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</si>
  <si>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</si>
  <si>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</si>
  <si>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</si>
  <si>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</si>
  <si>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</si>
  <si>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</si>
  <si>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</si>
  <si>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</si>
  <si>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</si>
  <si>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</si>
  <si>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</si>
  <si>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</si>
  <si>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</si>
  <si>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</si>
  <si>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</si>
  <si>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</si>
  <si>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</si>
  <si>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</si>
  <si>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</si>
  <si>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</si>
  <si>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</si>
  <si>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</si>
  <si>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</si>
  <si>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</si>
  <si>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</si>
  <si>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</si>
  <si>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</si>
  <si>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</si>
  <si>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</si>
  <si>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</si>
  <si>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</si>
  <si>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</si>
  <si>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</si>
  <si>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</si>
  <si>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</si>
  <si>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</si>
  <si>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</si>
  <si>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</si>
  <si>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</si>
  <si>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</si>
  <si>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</si>
  <si>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</si>
  <si>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</si>
  <si>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</si>
  <si>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</si>
  <si>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</si>
  <si>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</si>
  <si>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</si>
  <si>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</si>
  <si>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</si>
  <si>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</si>
  <si>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</si>
  <si>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</si>
  <si>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</si>
  <si>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</si>
  <si>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</si>
  <si>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</si>
  <si>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</si>
  <si>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</si>
  <si>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</si>
  <si>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</si>
  <si>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</si>
  <si>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</si>
  <si>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</si>
  <si>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</si>
  <si>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</si>
  <si>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</si>
  <si>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</si>
  <si>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</si>
  <si>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</si>
  <si>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</si>
  <si>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</si>
  <si>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</si>
  <si>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</si>
  <si>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</si>
  <si>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</si>
  <si>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</si>
  <si>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</si>
  <si>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</si>
  <si>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</si>
  <si>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</si>
  <si>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</si>
  <si>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</si>
  <si>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</si>
  <si>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</si>
  <si>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</si>
  <si>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</si>
  <si>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</si>
  <si>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</si>
  <si>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</si>
  <si>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</si>
  <si>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</si>
  <si>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</si>
  <si>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</si>
  <si>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</si>
  <si>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</si>
  <si>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</si>
  <si>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</si>
  <si>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</si>
  <si>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</si>
  <si>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</si>
  <si>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</si>
  <si>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</si>
  <si>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</si>
  <si>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</si>
  <si>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</si>
  <si>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</si>
  <si>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</si>
  <si>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</si>
  <si>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</si>
  <si>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</si>
  <si>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</si>
  <si>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</si>
  <si>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</si>
  <si>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</si>
  <si>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</si>
  <si>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</si>
  <si>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</si>
  <si>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</si>
  <si>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</si>
  <si>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</si>
  <si>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</si>
  <si>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</si>
  <si>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</si>
  <si>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</si>
  <si>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</si>
  <si>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</si>
  <si>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</si>
  <si>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</si>
  <si>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</si>
  <si>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</si>
  <si>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</si>
  <si>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</si>
  <si>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</si>
  <si>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</si>
  <si>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</si>
  <si>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</si>
  <si>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</si>
  <si>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</si>
  <si>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</si>
  <si>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</si>
  <si>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</si>
  <si>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</si>
  <si>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</si>
  <si>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</si>
  <si>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</si>
  <si>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</si>
  <si>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</si>
  <si>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</si>
  <si>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</si>
  <si>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</si>
  <si>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</si>
  <si>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</si>
  <si>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</si>
  <si>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</si>
  <si>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</si>
  <si>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</si>
  <si>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</si>
  <si>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</si>
  <si>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</si>
  <si>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</si>
  <si>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</si>
  <si>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</si>
  <si>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</si>
  <si>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</si>
  <si>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</si>
  <si>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</si>
  <si>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</si>
  <si>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</si>
  <si>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</si>
  <si>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</si>
  <si>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</si>
  <si>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</si>
  <si>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</si>
  <si>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</si>
  <si>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</si>
  <si>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</si>
  <si>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</si>
  <si>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</si>
  <si>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</si>
  <si>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</si>
  <si>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</si>
  <si>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</si>
  <si>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</si>
  <si>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</si>
  <si>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</si>
  <si>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</si>
  <si>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</si>
  <si>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</si>
  <si>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</si>
  <si>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</si>
  <si>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</si>
  <si>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</si>
  <si>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</si>
  <si>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</si>
  <si>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</si>
  <si>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</si>
  <si>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</si>
  <si>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</si>
  <si>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</si>
  <si>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</si>
  <si>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</si>
  <si>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</si>
  <si>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</si>
  <si>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</si>
  <si>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</si>
  <si>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</si>
  <si>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</si>
  <si>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</si>
  <si>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</si>
  <si>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</si>
  <si>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</si>
  <si>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</si>
  <si>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</si>
  <si>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</si>
  <si>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</si>
  <si>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</si>
  <si>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</si>
  <si>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</si>
  <si>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</si>
  <si>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</si>
  <si>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</si>
  <si>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</si>
  <si>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</si>
  <si>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</si>
  <si>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</si>
  <si>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</si>
  <si>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</si>
  <si>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</si>
  <si>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</si>
  <si>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</si>
  <si>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</si>
  <si>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</si>
  <si>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</si>
  <si>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</si>
  <si>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</si>
  <si>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</si>
  <si>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</si>
  <si>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</si>
  <si>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</si>
  <si>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</si>
  <si>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</si>
  <si>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</si>
  <si>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</si>
  <si>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</si>
  <si>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</si>
  <si>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</si>
  <si>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</si>
  <si>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</si>
  <si>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</si>
  <si>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</si>
  <si>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</si>
  <si>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</si>
  <si>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</si>
  <si>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</si>
  <si>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</si>
  <si>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</si>
  <si>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</si>
  <si>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</si>
  <si>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</si>
  <si>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</si>
  <si>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</si>
  <si>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</si>
  <si>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</si>
  <si>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</si>
  <si>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</si>
  <si>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</si>
  <si>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</si>
  <si>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</si>
  <si>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</si>
  <si>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</si>
  <si>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</si>
  <si>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</si>
  <si>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</si>
  <si>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</si>
  <si>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</si>
  <si>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</si>
  <si>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</si>
  <si>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</si>
  <si>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</si>
  <si>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</si>
  <si>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</si>
  <si>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</si>
  <si>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</si>
  <si>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</si>
  <si>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</si>
  <si>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</si>
  <si>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</si>
  <si>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</si>
  <si>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</si>
  <si>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</si>
  <si>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</si>
  <si>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</si>
  <si>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</si>
  <si>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</si>
  <si>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</si>
  <si>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</si>
  <si>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</si>
  <si>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</si>
  <si>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</si>
  <si>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</si>
  <si>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</si>
  <si>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</si>
  <si>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</si>
  <si>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</si>
  <si>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</si>
  <si>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</si>
  <si>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</si>
  <si>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</si>
  <si>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</si>
  <si>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</si>
  <si>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</si>
  <si>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</si>
  <si>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</si>
  <si>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</si>
  <si>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</si>
  <si>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</si>
  <si>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</si>
  <si>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</si>
  <si>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</si>
  <si>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</si>
  <si>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</si>
  <si>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</si>
  <si>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</si>
  <si>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</si>
  <si>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</si>
  <si>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</si>
  <si>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</si>
  <si>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</si>
  <si>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</si>
  <si>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</si>
  <si>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</si>
  <si>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</si>
  <si>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</si>
  <si>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</si>
  <si>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</si>
  <si>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</si>
  <si>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</si>
  <si>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</si>
  <si>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</si>
  <si>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</si>
  <si>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</si>
  <si>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</si>
  <si>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</si>
  <si>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</si>
  <si>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</si>
  <si>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</si>
  <si>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</si>
  <si>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</si>
  <si>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</si>
  <si>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</si>
  <si>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</si>
  <si>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</si>
  <si>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</si>
  <si>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</si>
  <si>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</si>
  <si>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</si>
  <si>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</si>
  <si>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</si>
  <si>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</si>
  <si>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</si>
  <si>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</si>
  <si>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</si>
  <si>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</si>
  <si>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</si>
  <si>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</si>
  <si>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</si>
  <si>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</si>
  <si>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</si>
  <si>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</si>
  <si>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</si>
  <si>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</si>
  <si>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</si>
  <si>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</si>
  <si>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</si>
  <si>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</si>
  <si>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</si>
  <si>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</si>
  <si>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</si>
  <si>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</si>
  <si>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</si>
  <si>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</si>
  <si>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</si>
  <si>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</si>
  <si>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</si>
  <si>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</si>
  <si>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</si>
  <si>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</si>
  <si>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</si>
  <si>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</si>
  <si>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</si>
  <si>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</si>
  <si>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</si>
  <si>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</si>
  <si>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</si>
  <si>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</si>
  <si>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</si>
  <si>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</si>
  <si>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</si>
  <si>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</si>
  <si>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</si>
  <si>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</si>
  <si>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</si>
  <si>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</si>
  <si>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</si>
  <si>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</si>
  <si>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</si>
  <si>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</si>
  <si>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</si>
  <si>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</si>
  <si>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</si>
  <si>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</si>
  <si>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</si>
  <si>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</si>
  <si>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</si>
  <si>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</si>
  <si>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</si>
  <si>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</si>
  <si>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</si>
  <si>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</si>
  <si>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</si>
  <si>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</si>
  <si>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</si>
  <si>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</si>
  <si>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</si>
  <si>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</si>
  <si>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</si>
  <si>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</si>
  <si>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</si>
  <si>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</si>
  <si>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</si>
  <si>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</si>
  <si>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</si>
  <si>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</si>
  <si>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</si>
  <si>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</si>
  <si>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</si>
  <si>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</si>
  <si>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</si>
  <si>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</si>
  <si>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</si>
  <si>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</si>
  <si>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</si>
  <si>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</si>
  <si>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</si>
  <si>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</si>
  <si>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</si>
  <si>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</si>
  <si>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</si>
  <si>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</si>
  <si>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</si>
  <si>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</si>
  <si>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</si>
  <si>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</si>
  <si>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</si>
  <si>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</si>
  <si>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</si>
  <si>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</si>
  <si>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</si>
  <si>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</si>
  <si>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</si>
  <si>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</si>
  <si>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</si>
  <si>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</si>
  <si>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</si>
  <si>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</si>
  <si>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</si>
  <si>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</si>
  <si>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</si>
  <si>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</si>
  <si>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</si>
  <si>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</si>
  <si>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</si>
  <si>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</si>
  <si>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</si>
  <si>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</si>
  <si>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</si>
  <si>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</si>
  <si>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</si>
  <si>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</si>
  <si>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</si>
  <si>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</si>
  <si>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</si>
  <si>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</si>
  <si>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</si>
  <si>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</si>
  <si>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</si>
  <si>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</si>
  <si>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</si>
  <si>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</si>
  <si>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</si>
  <si>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</si>
  <si>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</si>
  <si>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</si>
  <si>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</si>
  <si>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</si>
  <si>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</si>
  <si>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</si>
  <si>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</si>
  <si>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</si>
  <si>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</si>
  <si>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</si>
  <si>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</si>
  <si>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</si>
  <si>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</si>
  <si>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</si>
  <si>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</si>
  <si>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</si>
  <si>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</si>
  <si>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</si>
  <si>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</si>
  <si>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</si>
  <si>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</si>
  <si>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</si>
  <si>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</si>
  <si>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</si>
  <si>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</si>
  <si>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</si>
  <si>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</si>
  <si>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</si>
  <si>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</si>
  <si>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</si>
  <si>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</si>
  <si>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</si>
  <si>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</si>
  <si>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</si>
  <si>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</si>
  <si>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</si>
  <si>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</si>
  <si>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</si>
  <si>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</si>
  <si>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</si>
  <si>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</si>
  <si>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</si>
  <si>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</si>
  <si>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</si>
  <si>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</si>
  <si>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</si>
  <si>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</si>
  <si>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</si>
  <si>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</si>
  <si>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</si>
  <si>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</si>
  <si>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</si>
  <si>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</si>
  <si>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</si>
  <si>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</si>
  <si>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</si>
  <si>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</si>
  <si>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</si>
  <si>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</si>
  <si>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</si>
  <si>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</si>
  <si>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</si>
  <si>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</si>
  <si>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</si>
  <si>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</si>
  <si>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</si>
  <si>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</si>
  <si>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</si>
  <si>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</si>
  <si>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</si>
  <si>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</si>
  <si>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</si>
  <si>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</si>
  <si>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</si>
  <si>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</si>
  <si>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</si>
  <si>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</si>
  <si>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</si>
  <si>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</si>
  <si>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</si>
  <si>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</si>
  <si>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</si>
  <si>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</si>
  <si>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</si>
  <si>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</si>
  <si>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</si>
  <si>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</si>
  <si>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</si>
  <si>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</si>
  <si>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</si>
  <si>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</si>
  <si>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</si>
  <si>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</si>
  <si>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</si>
  <si>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</si>
  <si>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</si>
  <si>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</si>
  <si>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</si>
  <si>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</si>
  <si>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</si>
  <si>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</si>
  <si>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</si>
  <si>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</si>
  <si>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</si>
  <si>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</si>
  <si>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</si>
  <si>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</si>
  <si>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</si>
  <si>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</si>
  <si>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</si>
  <si>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</si>
  <si>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</si>
  <si>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</si>
  <si>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</si>
  <si>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</si>
  <si>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</si>
  <si>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</si>
  <si>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</si>
  <si>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</si>
  <si>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</si>
  <si>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</si>
  <si>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</si>
  <si>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</si>
  <si>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</si>
  <si>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</si>
  <si>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</si>
  <si>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</si>
  <si>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</si>
  <si>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</si>
  <si>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</si>
  <si>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</si>
  <si>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</si>
  <si>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</si>
  <si>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</si>
  <si>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</si>
  <si>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</si>
  <si>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</si>
  <si>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</si>
  <si>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</si>
  <si>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</si>
  <si>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</si>
  <si>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</si>
  <si>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</si>
  <si>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</si>
  <si>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</si>
  <si>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</si>
  <si>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</si>
  <si>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</si>
  <si>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</si>
  <si>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</si>
  <si>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</si>
  <si>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</si>
  <si>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</si>
  <si>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</si>
  <si>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</si>
  <si>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</si>
  <si>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</si>
  <si>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</si>
  <si>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</si>
  <si>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</si>
  <si>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</si>
  <si>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</si>
  <si>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</si>
  <si>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</si>
  <si>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</si>
  <si>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</si>
  <si>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</si>
  <si>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</si>
  <si>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</si>
  <si>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</si>
  <si>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</si>
  <si>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</si>
  <si>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</si>
  <si>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</si>
  <si>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</si>
  <si>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</si>
  <si>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</si>
  <si>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</si>
  <si>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</si>
  <si>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</si>
  <si>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</si>
  <si>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</si>
  <si>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</si>
  <si>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</si>
  <si>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</si>
  <si>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</si>
  <si>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</si>
  <si>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</si>
  <si>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</si>
  <si>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</si>
  <si>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</si>
  <si>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</si>
  <si>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</si>
  <si>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</si>
  <si>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</si>
  <si>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</si>
  <si>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</si>
  <si>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</si>
  <si>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</si>
  <si>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</si>
  <si>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</si>
  <si>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</si>
  <si>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</si>
  <si>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</si>
  <si>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</si>
  <si>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</si>
  <si>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</si>
  <si>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</si>
  <si>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</si>
  <si>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</si>
  <si>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</si>
  <si>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</si>
  <si>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</si>
  <si>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</si>
  <si>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</si>
  <si>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</si>
  <si>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</si>
  <si>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</si>
  <si>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</si>
  <si>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</si>
  <si>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</si>
  <si>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</si>
  <si>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</si>
  <si>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</si>
  <si>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</si>
  <si>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</si>
  <si>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</si>
  <si>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</si>
  <si>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</si>
  <si>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</si>
  <si>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</si>
  <si>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</si>
  <si>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</si>
  <si>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</si>
  <si>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</si>
  <si>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</si>
  <si>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</si>
  <si>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</si>
  <si>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</si>
  <si>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</si>
  <si>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</si>
  <si>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</si>
  <si>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</si>
  <si>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</si>
  <si>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</si>
  <si>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</si>
  <si>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</si>
  <si>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</si>
  <si>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</si>
  <si>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</si>
  <si>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</si>
  <si>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</si>
  <si>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</si>
  <si>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</si>
  <si>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</si>
  <si>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</si>
  <si>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</si>
  <si>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</si>
  <si>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</si>
  <si>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</si>
  <si>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</si>
  <si>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</si>
  <si>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</si>
  <si>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</si>
  <si>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</si>
  <si>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</si>
  <si>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</si>
  <si>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</si>
  <si>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</si>
  <si>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</si>
  <si>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</si>
  <si>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</si>
  <si>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</si>
  <si>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</si>
  <si>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</si>
  <si>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</si>
  <si>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</si>
  <si>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</si>
  <si>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</si>
  <si>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</si>
  <si>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</si>
  <si>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</si>
  <si>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</si>
  <si>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</si>
  <si>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</si>
  <si>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</si>
  <si>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</si>
  <si>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</si>
  <si>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</si>
  <si>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</si>
  <si>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</si>
  <si>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</si>
  <si>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</si>
  <si>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</si>
  <si>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</si>
  <si>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</si>
  <si>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</si>
  <si>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</si>
  <si>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</si>
  <si>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</si>
  <si>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</si>
  <si>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</si>
  <si>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</si>
  <si>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</si>
  <si>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</si>
  <si>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</si>
  <si>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</si>
  <si>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</si>
  <si>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</si>
  <si>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</si>
  <si>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</si>
  <si>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</si>
  <si>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</si>
  <si>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</si>
  <si>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</si>
  <si>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</si>
  <si>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</si>
  <si>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</si>
  <si>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</si>
  <si>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</si>
  <si>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</si>
  <si>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</si>
  <si>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</si>
  <si>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</si>
  <si>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</si>
  <si>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</si>
  <si>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</si>
  <si>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</si>
  <si>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</si>
  <si>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</si>
  <si>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</si>
  <si>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</si>
  <si>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</si>
  <si>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</si>
  <si>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</si>
  <si>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</si>
  <si>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</si>
  <si>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</si>
  <si>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</si>
  <si>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</si>
  <si>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</si>
  <si>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</si>
  <si>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</si>
  <si>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</si>
  <si>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</si>
  <si>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</si>
  <si>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</si>
  <si>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</si>
  <si>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</si>
  <si>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</si>
  <si>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</si>
  <si>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</si>
  <si>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</si>
  <si>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</si>
  <si>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</si>
  <si>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</si>
  <si>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</si>
  <si>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</si>
  <si>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</si>
  <si>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</si>
  <si>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</si>
  <si>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</si>
  <si>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</si>
  <si>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</si>
  <si>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</si>
  <si>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</si>
  <si>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</si>
  <si>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</si>
  <si>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</si>
  <si>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</si>
  <si>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</si>
  <si>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</si>
  <si>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</si>
  <si>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</si>
  <si>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</si>
  <si>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</si>
  <si>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</si>
  <si>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</si>
  <si>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</si>
  <si>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</si>
  <si>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</si>
  <si>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</si>
  <si>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</si>
  <si>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</si>
  <si>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</si>
  <si>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</si>
  <si>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</si>
  <si>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</si>
  <si>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</si>
  <si>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</si>
  <si>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</si>
  <si>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</si>
  <si>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</si>
  <si>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</si>
  <si>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</si>
  <si>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</si>
  <si>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</si>
  <si>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</si>
  <si>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</si>
  <si>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</si>
  <si>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</si>
  <si>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</si>
  <si>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</si>
  <si>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</si>
  <si>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</si>
  <si>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</si>
  <si>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</si>
  <si>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</si>
  <si>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</si>
  <si>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</si>
  <si>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</si>
  <si>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</si>
  <si>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</si>
  <si>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</si>
  <si>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</si>
  <si>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</si>
  <si>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</si>
  <si>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</si>
  <si>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</si>
  <si>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</si>
  <si>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</si>
  <si>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</si>
  <si>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</si>
  <si>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</si>
  <si>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</si>
  <si>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</si>
  <si>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</si>
  <si>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</si>
  <si>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</si>
  <si>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</si>
  <si>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</si>
  <si>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</si>
  <si>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</si>
  <si>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</si>
  <si>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</si>
  <si>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</si>
  <si>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</si>
  <si>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</si>
  <si>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</si>
  <si>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</si>
  <si>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</si>
  <si>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</si>
  <si>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</si>
  <si>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</si>
  <si>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</si>
  <si>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</si>
  <si>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</si>
  <si>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</si>
  <si>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</si>
  <si>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</si>
  <si>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</si>
  <si>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</si>
  <si>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</si>
  <si>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</si>
  <si>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</si>
  <si>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</si>
  <si>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</si>
  <si>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</si>
  <si>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</si>
  <si>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</si>
  <si>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</si>
  <si>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</si>
  <si>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</si>
  <si>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</si>
  <si>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</si>
  <si>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</si>
  <si>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</si>
  <si>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</si>
  <si>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</si>
  <si>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</si>
  <si>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</si>
  <si>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</si>
  <si>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</si>
  <si>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</si>
  <si>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</si>
  <si>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</si>
  <si>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</si>
  <si>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</si>
  <si>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</si>
  <si>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</si>
  <si>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</si>
  <si>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</si>
  <si>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</si>
  <si>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</si>
  <si>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</si>
  <si>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</si>
  <si>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</si>
  <si>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</si>
  <si>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</si>
  <si>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</si>
  <si>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</si>
  <si>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</si>
  <si>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</si>
  <si>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</si>
  <si>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</si>
  <si>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</si>
  <si>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</si>
  <si>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</si>
  <si>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</si>
  <si>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</si>
  <si>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</si>
  <si>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</si>
  <si>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</si>
  <si>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</si>
  <si>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</si>
  <si>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</si>
  <si>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</si>
  <si>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</si>
  <si>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</si>
  <si>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</si>
  <si>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</si>
  <si>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</si>
  <si>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</si>
  <si>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</si>
  <si>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</si>
  <si>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</si>
  <si>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</si>
  <si>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</si>
  <si>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</si>
  <si>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</si>
  <si>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</si>
  <si>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</si>
  <si>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</si>
  <si>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</si>
  <si>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</si>
  <si>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</si>
  <si>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</si>
  <si>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</si>
  <si>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</si>
  <si>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</si>
  <si>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</si>
  <si>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</si>
  <si>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</si>
  <si>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</si>
  <si>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</si>
  <si>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</si>
  <si>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</si>
  <si>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</si>
  <si>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</si>
  <si>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</si>
  <si>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</si>
  <si>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</si>
  <si>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</si>
  <si>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</si>
  <si>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</si>
  <si>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</si>
  <si>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</si>
  <si>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</si>
  <si>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</si>
  <si>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</si>
  <si>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</si>
  <si>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</si>
  <si>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</si>
  <si>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</si>
  <si>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</si>
  <si>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</si>
  <si>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</si>
  <si>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</si>
  <si>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</si>
  <si>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</si>
  <si>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</si>
  <si>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</si>
  <si>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</si>
  <si>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</si>
  <si>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</si>
  <si>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</si>
  <si>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</si>
  <si>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</si>
  <si>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</si>
  <si>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</si>
  <si>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</si>
  <si>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</si>
  <si>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</si>
  <si>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</si>
  <si>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</si>
  <si>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</si>
  <si>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</si>
  <si>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</si>
  <si>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</si>
  <si>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</si>
  <si>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</si>
  <si>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</si>
  <si>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</si>
  <si>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</si>
  <si>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</si>
  <si>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</si>
  <si>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</si>
  <si>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</si>
  <si>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</si>
  <si>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</si>
  <si>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</si>
  <si>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</si>
  <si>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</si>
  <si>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</si>
  <si>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</si>
  <si>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</si>
  <si>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</si>
  <si>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</si>
  <si>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</si>
  <si>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</si>
  <si>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</si>
  <si>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</si>
  <si>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</si>
  <si>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</si>
  <si>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</si>
  <si>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</si>
  <si>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</si>
  <si>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</si>
  <si>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</si>
  <si>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</si>
  <si>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</si>
  <si>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</si>
  <si>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</si>
  <si>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</si>
  <si>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</si>
  <si>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</si>
  <si>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</si>
  <si>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</si>
  <si>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</si>
  <si>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</si>
  <si>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</si>
  <si>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</si>
  <si>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</si>
  <si>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</si>
  <si>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</si>
  <si>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</si>
  <si>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</si>
  <si>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</si>
  <si>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</si>
  <si>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</si>
  <si>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</si>
  <si>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</si>
  <si>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</si>
  <si>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</si>
  <si>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</si>
  <si>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</si>
  <si>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</si>
  <si>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</si>
  <si>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</si>
  <si>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</si>
  <si>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</si>
  <si>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</si>
  <si>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</si>
  <si>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</si>
  <si>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</si>
  <si>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</si>
  <si>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</si>
  <si>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</si>
  <si>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</si>
  <si>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</si>
  <si>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</si>
  <si>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</si>
  <si>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</si>
  <si>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</si>
  <si>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</si>
  <si>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</si>
  <si>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</si>
  <si>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</si>
  <si>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</si>
  <si>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</si>
  <si>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</si>
  <si>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</si>
  <si>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</si>
  <si>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</si>
  <si>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</si>
  <si>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</si>
  <si>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</si>
  <si>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</si>
  <si>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</si>
  <si>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</si>
  <si>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</si>
  <si>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</si>
  <si>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</si>
  <si>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</si>
  <si>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</si>
  <si>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</si>
  <si>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</si>
  <si>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</si>
  <si>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</si>
  <si>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</si>
  <si>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</si>
  <si>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</si>
  <si>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</si>
  <si>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</si>
  <si>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</si>
  <si>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</si>
  <si>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</si>
  <si>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</si>
  <si>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</si>
  <si>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</si>
  <si>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</si>
  <si>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</si>
  <si>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</si>
  <si>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</si>
  <si>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</si>
  <si>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</si>
  <si>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</si>
  <si>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</si>
  <si>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</si>
  <si>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</si>
  <si>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</si>
  <si>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</si>
  <si>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</si>
  <si>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</si>
  <si>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</si>
  <si>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</si>
  <si>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</si>
  <si>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</si>
  <si>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</si>
  <si>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</si>
  <si>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</si>
  <si>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</si>
  <si>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</si>
  <si>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</si>
  <si>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</si>
  <si>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</si>
  <si>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</si>
  <si>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</si>
  <si>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</si>
  <si>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</si>
  <si>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</si>
  <si>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</si>
  <si>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</si>
  <si>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</si>
  <si>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</si>
  <si>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</si>
  <si>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</si>
  <si>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</si>
  <si>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</si>
  <si>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</si>
  <si>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</si>
  <si>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</si>
  <si>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</si>
  <si>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</si>
  <si>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</si>
  <si>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</si>
  <si>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</si>
  <si>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</si>
  <si>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</si>
  <si>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</si>
  <si>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</si>
  <si>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</si>
  <si>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</si>
  <si>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</si>
  <si>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</si>
  <si>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</si>
  <si>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</si>
  <si>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</si>
  <si>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</si>
  <si>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</si>
  <si>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</si>
  <si>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</si>
  <si>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</si>
  <si>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</si>
  <si>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</si>
  <si>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</si>
  <si>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</si>
  <si>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</si>
  <si>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</si>
  <si>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</si>
  <si>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</si>
  <si>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</si>
  <si>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</si>
  <si>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</si>
  <si>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</si>
  <si>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</si>
  <si>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</si>
  <si>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</si>
  <si>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</si>
  <si>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</si>
  <si>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</si>
  <si>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</si>
  <si>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</si>
  <si>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</si>
  <si>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</si>
  <si>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</si>
  <si>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</si>
  <si>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</si>
  <si>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</si>
  <si>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</si>
  <si>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</si>
  <si>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</si>
  <si>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</si>
  <si>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</si>
  <si>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</si>
  <si>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</si>
  <si>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</si>
  <si>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</si>
  <si>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</si>
  <si>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</si>
  <si>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</si>
  <si>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</si>
  <si>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</si>
  <si>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</si>
  <si>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</si>
  <si>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</si>
  <si>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</si>
  <si>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</si>
  <si>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</si>
  <si>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</si>
  <si>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</si>
  <si>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</si>
  <si>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</si>
  <si>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</si>
  <si>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</si>
  <si>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</si>
  <si>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</si>
  <si>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</si>
  <si>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</si>
  <si>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</si>
  <si>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</si>
  <si>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</si>
  <si>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</si>
  <si>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</si>
  <si>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</si>
  <si>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</si>
  <si>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</si>
  <si>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</si>
  <si>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</si>
  <si>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</si>
  <si>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</si>
  <si>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</si>
  <si>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</si>
  <si>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</si>
  <si>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</si>
  <si>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</si>
  <si>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</si>
  <si>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</si>
  <si>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</si>
  <si>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</si>
  <si>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</si>
  <si>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</si>
  <si>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</si>
  <si>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</si>
  <si>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</si>
  <si>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</si>
  <si>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</si>
  <si>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</si>
  <si>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</si>
  <si>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</si>
  <si>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</si>
  <si>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</si>
  <si>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</si>
  <si>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</si>
  <si>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</si>
  <si>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</si>
  <si>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</si>
  <si>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</si>
  <si>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</si>
  <si>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</si>
  <si>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</si>
  <si>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</si>
  <si>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</si>
  <si>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</si>
  <si>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</si>
  <si>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</si>
  <si>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</si>
  <si>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</si>
  <si>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</si>
  <si>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</si>
  <si>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</si>
  <si>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</si>
  <si>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</si>
  <si>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</si>
  <si>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</si>
  <si>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</si>
  <si>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</si>
  <si>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</si>
  <si>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</si>
  <si>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</si>
  <si>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</si>
  <si>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</si>
  <si>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</si>
  <si>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</si>
  <si>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</si>
  <si>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</si>
  <si>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</si>
  <si>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</si>
  <si>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</si>
  <si>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</si>
  <si>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</si>
  <si>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</si>
  <si>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</si>
  <si>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</si>
  <si>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</si>
  <si>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</si>
  <si>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</si>
  <si>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</si>
  <si>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</si>
  <si>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</si>
  <si>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</si>
  <si>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</si>
  <si>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</si>
  <si>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</si>
  <si>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</si>
  <si>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</si>
  <si>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</si>
  <si>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</si>
  <si>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</si>
  <si>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</si>
  <si>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</si>
  <si>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</si>
  <si>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</si>
  <si>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</si>
  <si>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</si>
  <si>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</si>
  <si>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</si>
  <si>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</si>
  <si>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</si>
  <si>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</si>
  <si>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</si>
  <si>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</si>
  <si>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</si>
  <si>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</si>
  <si>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</si>
  <si>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</si>
  <si>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</si>
  <si>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</si>
  <si>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</si>
  <si>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</si>
  <si>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</si>
  <si>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</si>
  <si>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</si>
  <si>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</si>
  <si>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</si>
  <si>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</si>
  <si>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</si>
  <si>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</si>
  <si>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</si>
  <si>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</si>
  <si>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</si>
  <si>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</si>
  <si>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</si>
  <si>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</si>
  <si>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</si>
  <si>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</si>
  <si>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</si>
  <si>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</si>
  <si>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</si>
  <si>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</si>
  <si>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</si>
  <si>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</si>
  <si>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</si>
  <si>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</si>
  <si>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</si>
  <si>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</si>
  <si>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</si>
  <si>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</si>
  <si>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</si>
  <si>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</si>
  <si>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</si>
  <si>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</si>
  <si>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</si>
  <si>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</si>
  <si>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</si>
  <si>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</si>
  <si>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</si>
  <si>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</si>
  <si>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</si>
  <si>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</si>
  <si>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</si>
  <si>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</si>
  <si>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</si>
  <si>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</si>
  <si>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</si>
  <si>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</si>
  <si>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</si>
  <si>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</si>
  <si>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</si>
  <si>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</si>
  <si>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</si>
  <si>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</si>
  <si>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</si>
  <si>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</si>
  <si>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</si>
  <si>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</si>
  <si>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</si>
  <si>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</si>
  <si>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</si>
  <si>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</si>
  <si>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</si>
  <si>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</si>
  <si>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</si>
  <si>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</si>
  <si>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</si>
  <si>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</si>
  <si>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</si>
  <si>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</si>
  <si>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</si>
  <si>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</si>
  <si>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</si>
  <si>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</si>
  <si>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</si>
  <si>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</si>
  <si>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</si>
  <si>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</si>
  <si>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</si>
  <si>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</si>
  <si>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</si>
  <si>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</si>
  <si>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</si>
  <si>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</si>
  <si>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</si>
  <si>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</si>
  <si>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</si>
  <si>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</si>
  <si>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</si>
  <si>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</si>
  <si>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</si>
  <si>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</si>
  <si>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</si>
  <si>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</si>
  <si>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</si>
  <si>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</si>
  <si>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</si>
  <si>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</si>
  <si>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</si>
  <si>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</si>
  <si>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</si>
  <si>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</si>
  <si>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</si>
  <si>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</si>
  <si>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</si>
  <si>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</si>
  <si>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</si>
  <si>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</si>
  <si>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</si>
  <si>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</si>
  <si>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</si>
  <si>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</si>
  <si>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</si>
  <si>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</si>
  <si>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</si>
  <si>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</si>
  <si>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</si>
  <si>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</si>
  <si>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</si>
  <si>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</si>
  <si>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</si>
  <si>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</si>
  <si>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</si>
  <si>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</si>
  <si>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</si>
  <si>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</si>
  <si>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</si>
  <si>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</si>
  <si>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</si>
  <si>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</si>
  <si>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</si>
  <si>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</si>
  <si>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</si>
  <si>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</si>
  <si>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</si>
  <si>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</si>
  <si>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</si>
  <si>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</si>
  <si>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</si>
  <si>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</si>
  <si>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</si>
  <si>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</si>
  <si>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</si>
  <si>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</si>
  <si>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</si>
  <si>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</si>
  <si>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</si>
  <si>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</si>
  <si>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</si>
  <si>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</si>
  <si>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</si>
  <si>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</si>
  <si>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</si>
  <si>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</si>
  <si>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</si>
  <si>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</si>
  <si>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</si>
  <si>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</si>
  <si>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</si>
  <si>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</si>
  <si>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</si>
  <si>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</si>
  <si>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</si>
  <si>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</si>
  <si>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</si>
  <si>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</si>
  <si>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</si>
  <si>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</si>
  <si>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</si>
  <si>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</si>
  <si>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</si>
  <si>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</si>
  <si>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</si>
  <si>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</si>
  <si>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</si>
  <si>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</si>
  <si>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</si>
  <si>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</si>
  <si>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</si>
  <si>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</si>
  <si>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</si>
  <si>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</si>
  <si>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</si>
  <si>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</si>
  <si>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</si>
  <si>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</si>
  <si>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</si>
  <si>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</si>
  <si>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</si>
  <si>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</si>
  <si>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</si>
  <si>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</si>
  <si>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</si>
  <si>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</si>
  <si>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</si>
  <si>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</si>
  <si>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</si>
  <si>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</si>
  <si>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</si>
  <si>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</si>
  <si>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</si>
  <si>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</si>
  <si>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</si>
  <si>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</si>
  <si>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</si>
  <si>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</si>
  <si>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</si>
  <si>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</si>
  <si>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</si>
  <si>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</si>
  <si>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</si>
  <si>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</si>
  <si>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</si>
  <si>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</si>
  <si>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</si>
  <si>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</si>
  <si>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</si>
  <si>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</si>
  <si>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</si>
  <si>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</si>
  <si>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</si>
  <si>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</si>
  <si>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</si>
  <si>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</si>
  <si>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</si>
  <si>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</si>
  <si>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</si>
  <si>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</si>
  <si>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</si>
  <si>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</si>
  <si>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</si>
  <si>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</si>
  <si>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</si>
  <si>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</si>
  <si>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</si>
  <si>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</si>
  <si>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</si>
  <si>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</si>
  <si>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</si>
  <si>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</si>
  <si>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</si>
  <si>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</si>
  <si>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</si>
  <si>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</si>
  <si>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</si>
  <si>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</si>
  <si>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</si>
  <si>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</si>
  <si>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</si>
  <si>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</si>
  <si>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</si>
  <si>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</si>
  <si>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</si>
  <si>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</si>
  <si>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</si>
  <si>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</si>
  <si>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</si>
  <si>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</si>
  <si>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</si>
  <si>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</si>
  <si>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</si>
  <si>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</si>
  <si>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</si>
  <si>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</si>
  <si>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</si>
  <si>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</si>
  <si>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</si>
  <si>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</si>
  <si>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</si>
  <si>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</si>
  <si>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</si>
  <si>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</si>
  <si>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</si>
  <si>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</si>
  <si>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</si>
  <si>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</si>
  <si>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</si>
  <si>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</si>
  <si>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</si>
  <si>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</si>
  <si>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</si>
  <si>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</si>
  <si>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</si>
  <si>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</si>
  <si>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</si>
  <si>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</si>
  <si>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</si>
  <si>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</si>
  <si>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</si>
  <si>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</si>
  <si>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</si>
  <si>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</si>
  <si>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</si>
  <si>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</si>
  <si>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</si>
  <si>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</si>
  <si>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</si>
  <si>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</si>
  <si>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</si>
  <si>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</si>
  <si>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</si>
  <si>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</si>
  <si>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</si>
  <si>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</si>
  <si>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</si>
  <si>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</si>
  <si>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</si>
  <si>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</si>
  <si>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</si>
  <si>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</si>
  <si>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</si>
  <si>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</si>
  <si>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</si>
  <si>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</si>
  <si>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</si>
  <si>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</si>
  <si>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</si>
  <si>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</si>
  <si>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</si>
  <si>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</si>
  <si>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</si>
  <si>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</si>
  <si>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</si>
  <si>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</si>
  <si>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</si>
  <si>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</si>
  <si>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</si>
  <si>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</si>
  <si>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</si>
  <si>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</si>
  <si>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</si>
  <si>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</si>
  <si>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</si>
  <si>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</si>
  <si>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</si>
  <si>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</si>
  <si>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</si>
  <si>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</si>
  <si>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</si>
  <si>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</si>
  <si>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</si>
  <si>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</si>
  <si>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</si>
  <si>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</si>
  <si>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</si>
  <si>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</si>
  <si>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</si>
  <si>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</si>
  <si>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</si>
  <si>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</si>
  <si>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</si>
  <si>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</si>
  <si>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</si>
  <si>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</si>
  <si>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</si>
  <si>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</si>
  <si>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</si>
  <si>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</si>
  <si>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</si>
  <si>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</si>
  <si>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</si>
  <si>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</si>
  <si>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</si>
  <si>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</si>
  <si>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</si>
  <si>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</si>
  <si>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</si>
  <si>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</si>
  <si>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</si>
  <si>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</si>
  <si>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</si>
  <si>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</si>
  <si>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</si>
  <si>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</si>
  <si>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</si>
  <si>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</si>
  <si>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</si>
  <si>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</si>
  <si>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</si>
  <si>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</si>
  <si>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</si>
  <si>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</si>
  <si>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</si>
  <si>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</si>
  <si>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</si>
  <si>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</si>
  <si>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</si>
  <si>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</si>
  <si>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</si>
  <si>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</si>
  <si>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</si>
  <si>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</si>
  <si>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</si>
  <si>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</si>
  <si>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</si>
  <si>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</si>
  <si>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</si>
  <si>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</si>
  <si>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</si>
  <si>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</si>
  <si>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</si>
  <si>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</si>
  <si>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</si>
  <si>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</si>
  <si>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</si>
  <si>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</si>
  <si>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</si>
  <si>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</si>
  <si>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</si>
  <si>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</si>
  <si>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</si>
  <si>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</si>
  <si>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</si>
  <si>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</si>
  <si>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</si>
  <si>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</si>
  <si>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</si>
  <si>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</si>
  <si>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</si>
  <si>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</si>
  <si>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</si>
  <si>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</si>
  <si>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</si>
  <si>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</si>
  <si>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</si>
  <si>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</si>
  <si>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</si>
  <si>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</si>
  <si>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</si>
  <si>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</si>
  <si>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</si>
  <si>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</si>
  <si>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</si>
  <si>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</si>
  <si>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</si>
  <si>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</si>
  <si>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</si>
  <si>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</si>
  <si>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</si>
  <si>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</si>
  <si>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</si>
  <si>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</si>
  <si>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</si>
  <si>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</si>
  <si>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</si>
  <si>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</si>
  <si>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</si>
  <si>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</si>
  <si>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</si>
  <si>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</si>
  <si>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</si>
  <si>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</si>
  <si>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</si>
  <si>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</si>
  <si>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</si>
  <si>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</si>
  <si>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</si>
  <si>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</si>
  <si>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</si>
  <si>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</si>
  <si>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</si>
  <si>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</si>
  <si>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</si>
  <si>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</si>
  <si>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</si>
  <si>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</si>
  <si>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</si>
  <si>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</si>
  <si>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</si>
  <si>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</si>
  <si>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</si>
  <si>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</si>
  <si>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</si>
  <si>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</si>
  <si>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</si>
  <si>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</si>
  <si>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</si>
  <si>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</si>
  <si>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</si>
  <si>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</si>
  <si>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</si>
  <si>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</si>
  <si>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</si>
  <si>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</si>
  <si>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</si>
  <si>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</si>
  <si>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</si>
  <si>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</si>
  <si>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</si>
  <si>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</si>
  <si>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</si>
  <si>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</si>
  <si>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</si>
  <si>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</si>
  <si>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</si>
  <si>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</si>
  <si>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</si>
  <si>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</si>
  <si>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</si>
  <si>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</si>
  <si>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</si>
  <si>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</si>
  <si>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</si>
  <si>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</si>
  <si>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</si>
  <si>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</si>
  <si>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</si>
  <si>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</si>
  <si>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</si>
  <si>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</si>
  <si>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</si>
  <si>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</si>
  <si>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</si>
  <si>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</si>
  <si>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</si>
  <si>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</si>
  <si>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</si>
  <si>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</si>
  <si>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</si>
  <si>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</si>
  <si>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</si>
  <si>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</si>
  <si>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</si>
  <si>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</si>
  <si>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</si>
  <si>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</si>
  <si>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</si>
  <si>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</si>
  <si>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</si>
  <si>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</si>
  <si>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</si>
  <si>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</si>
  <si>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</si>
  <si>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</si>
  <si>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</si>
  <si>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</si>
  <si>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</si>
  <si>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</si>
  <si>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</si>
  <si>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</si>
  <si>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</si>
  <si>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</si>
  <si>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</si>
  <si>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</si>
  <si>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</si>
  <si>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</si>
  <si>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</si>
  <si>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</si>
  <si>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</si>
  <si>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</si>
  <si>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</si>
  <si>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</si>
  <si>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</si>
  <si>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</si>
  <si>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</si>
  <si>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</si>
  <si>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</si>
  <si>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</si>
  <si>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</si>
  <si>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</si>
  <si>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</si>
  <si>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</si>
  <si>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</si>
  <si>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</si>
  <si>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</si>
  <si>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</si>
  <si>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</si>
  <si>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</si>
  <si>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</si>
  <si>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</si>
  <si>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</si>
  <si>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</si>
  <si>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</si>
  <si>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</si>
  <si>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</si>
  <si>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</si>
  <si>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</si>
  <si>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</si>
  <si>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</si>
  <si>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</si>
  <si>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</si>
  <si>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</si>
  <si>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</si>
  <si>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</si>
  <si>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</si>
  <si>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</si>
  <si>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</si>
  <si>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</si>
  <si>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</si>
  <si>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</si>
  <si>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</si>
  <si>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</si>
  <si>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</si>
  <si>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</si>
  <si>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</si>
  <si>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</si>
  <si>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</si>
  <si>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</si>
  <si>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</si>
  <si>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</si>
  <si>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</si>
  <si>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</si>
  <si>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</si>
  <si>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</si>
  <si>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</si>
  <si>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</si>
  <si>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</si>
  <si>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</si>
  <si>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</si>
  <si>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</si>
  <si>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</si>
  <si>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</si>
  <si>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</si>
  <si>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</si>
  <si>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</si>
  <si>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</si>
  <si>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</si>
  <si>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</si>
  <si>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</si>
  <si>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</si>
  <si>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</si>
  <si>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</si>
  <si>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</si>
  <si>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</si>
  <si>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</si>
  <si>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</si>
  <si>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</si>
  <si>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</si>
  <si>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</si>
  <si>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</si>
  <si>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</si>
  <si>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</si>
  <si>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</si>
  <si>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</si>
  <si>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</si>
  <si>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</si>
  <si>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</si>
  <si>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</si>
  <si>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</si>
  <si>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</si>
  <si>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</si>
  <si>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</si>
  <si>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</si>
  <si>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</si>
  <si>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</si>
  <si>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</si>
  <si>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</si>
  <si>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</si>
  <si>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</si>
  <si>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</si>
  <si>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</si>
  <si>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</si>
  <si>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</si>
  <si>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</si>
  <si>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</si>
  <si>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</si>
  <si>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</si>
  <si>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</si>
  <si>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</si>
  <si>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</si>
  <si>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</si>
  <si>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</si>
  <si>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</si>
  <si>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</si>
  <si>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</si>
  <si>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</si>
  <si>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</si>
  <si>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</si>
  <si>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</si>
  <si>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</si>
  <si>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</si>
  <si>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</si>
  <si>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</si>
  <si>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</si>
  <si>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</si>
  <si>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</si>
  <si>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</si>
  <si>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</si>
  <si>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</si>
  <si>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</si>
  <si>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</si>
  <si>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</si>
  <si>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</si>
  <si>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</si>
  <si>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</si>
  <si>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</si>
  <si>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</si>
  <si>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</si>
  <si>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</si>
  <si>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</si>
  <si>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</si>
  <si>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</si>
  <si>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</si>
  <si>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</si>
  <si>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</si>
  <si>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</si>
  <si>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</si>
  <si>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</si>
  <si>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</si>
  <si>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</si>
  <si>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</si>
  <si>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</si>
  <si>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</si>
  <si>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</si>
  <si>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</si>
  <si>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</si>
  <si>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</si>
  <si>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</si>
  <si>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</si>
  <si>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</si>
  <si>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</si>
  <si>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</si>
  <si>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</si>
  <si>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</si>
  <si>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</si>
  <si>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</si>
  <si>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</si>
  <si>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</si>
  <si>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</si>
  <si>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</si>
  <si>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</si>
  <si>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</si>
  <si>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</si>
  <si>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</si>
  <si>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</si>
  <si>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</si>
  <si>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</si>
  <si>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</si>
  <si>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</si>
  <si>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</si>
  <si>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</si>
  <si>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</si>
  <si>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</si>
  <si>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</si>
  <si>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</si>
  <si>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</si>
  <si>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</si>
  <si>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</si>
  <si>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</si>
  <si>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</si>
  <si>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</si>
  <si>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</si>
  <si>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</si>
  <si>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</si>
  <si>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</si>
  <si>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</si>
  <si>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</si>
  <si>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</si>
  <si>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</si>
  <si>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</si>
  <si>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</si>
  <si>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</si>
  <si>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</si>
  <si>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</si>
  <si>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</si>
  <si>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</si>
  <si>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</si>
  <si>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</si>
  <si>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</si>
  <si>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</si>
  <si>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</si>
  <si>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</si>
  <si>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</si>
  <si>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</si>
  <si>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</si>
  <si>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</si>
  <si>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</si>
  <si>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</si>
  <si>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</si>
  <si>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</si>
  <si>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</si>
  <si>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</si>
  <si>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</si>
  <si>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</si>
  <si>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</si>
  <si>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</si>
  <si>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</si>
  <si>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</si>
  <si>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</si>
  <si>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</si>
  <si>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</si>
  <si>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</si>
  <si>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</si>
  <si>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</si>
  <si>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</si>
  <si>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</si>
  <si>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</si>
  <si>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</si>
  <si>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</si>
  <si>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</si>
  <si>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</si>
  <si>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</si>
  <si>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</si>
  <si>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</si>
  <si>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</si>
  <si>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</si>
  <si>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</si>
  <si>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</si>
  <si>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</si>
  <si>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</si>
  <si>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</si>
  <si>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</si>
  <si>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</si>
  <si>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</si>
  <si>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</si>
  <si>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</si>
  <si>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</si>
  <si>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</si>
  <si>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</si>
  <si>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</si>
  <si>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</si>
  <si>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</si>
  <si>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</si>
  <si>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</si>
  <si>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</si>
  <si>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</si>
  <si>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</si>
  <si>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</si>
  <si>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</si>
  <si>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</si>
  <si>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</si>
  <si>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</si>
  <si>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</si>
  <si>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</si>
  <si>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</si>
  <si>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</si>
  <si>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</si>
  <si>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</si>
  <si>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</si>
  <si>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</si>
  <si>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</si>
  <si>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</si>
  <si>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</si>
  <si>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</si>
  <si>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</si>
  <si>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</si>
  <si>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</si>
  <si>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</si>
  <si>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</si>
  <si>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</si>
  <si>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</si>
  <si>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</si>
  <si>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</si>
  <si>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</si>
  <si>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</si>
  <si>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</si>
  <si>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</si>
  <si>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</si>
  <si>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</si>
  <si>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</si>
  <si>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</si>
  <si>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</si>
  <si>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</si>
  <si>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</si>
  <si>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</si>
  <si>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</si>
  <si>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</si>
  <si>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</si>
  <si>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</si>
  <si>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</si>
  <si>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</si>
  <si>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</si>
  <si>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</si>
  <si>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</si>
  <si>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</si>
  <si>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</si>
  <si>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</si>
  <si>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</si>
  <si>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</si>
  <si>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</si>
  <si>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</si>
  <si>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</si>
  <si>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</si>
  <si>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</si>
  <si>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</si>
  <si>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</si>
  <si>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</si>
  <si>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</si>
  <si>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</si>
  <si>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</si>
  <si>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</si>
  <si>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</si>
  <si>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</si>
  <si>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</si>
  <si>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</si>
  <si>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</si>
  <si>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</si>
  <si>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</si>
  <si>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</si>
  <si>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</si>
  <si>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</si>
  <si>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</si>
  <si>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</si>
  <si>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</si>
  <si>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</si>
  <si>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</si>
  <si>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</si>
  <si>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</si>
  <si>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</si>
  <si>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</si>
  <si>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</si>
  <si>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</si>
  <si>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</si>
  <si>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</si>
  <si>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</si>
  <si>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</si>
  <si>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</si>
  <si>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</si>
  <si>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</si>
  <si>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</si>
  <si>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</si>
  <si>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</si>
  <si>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</si>
  <si>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</si>
  <si>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</si>
  <si>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</si>
  <si>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</si>
  <si>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</si>
  <si>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</si>
  <si>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</si>
  <si>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</si>
  <si>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</si>
  <si>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</si>
  <si>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</si>
  <si>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</si>
  <si>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</si>
  <si>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</si>
  <si>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</si>
  <si>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</si>
  <si>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</si>
  <si>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</si>
  <si>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</si>
  <si>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</si>
  <si>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</si>
  <si>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</si>
  <si>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</si>
  <si>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</si>
  <si>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</si>
  <si>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</si>
  <si>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</si>
  <si>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</si>
  <si>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</si>
  <si>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</si>
  <si>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</si>
  <si>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</si>
  <si>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</si>
  <si>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</si>
  <si>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</si>
  <si>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</si>
  <si>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</si>
  <si>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</si>
  <si>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</si>
  <si>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</si>
  <si>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</si>
  <si>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</si>
  <si>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</si>
  <si>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</si>
  <si>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</si>
  <si>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</si>
  <si>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</si>
  <si>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</si>
  <si>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</si>
  <si>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</si>
  <si>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</si>
  <si>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</si>
  <si>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</si>
  <si>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</si>
  <si>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</si>
  <si>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</si>
  <si>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</si>
  <si>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</si>
  <si>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</si>
  <si>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</si>
  <si>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</si>
  <si>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</si>
  <si>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</si>
  <si>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</si>
  <si>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</si>
  <si>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</si>
  <si>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</si>
  <si>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</si>
  <si>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</si>
  <si>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</si>
  <si>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</si>
  <si>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</si>
  <si>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</si>
  <si>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</si>
  <si>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</si>
  <si>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</si>
  <si>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</si>
  <si>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</si>
  <si>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</si>
  <si>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</si>
  <si>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</si>
  <si>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</si>
  <si>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</si>
  <si>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</si>
  <si>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</si>
  <si>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</si>
  <si>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</si>
  <si>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</si>
  <si>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</si>
  <si>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</si>
  <si>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</si>
  <si>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</si>
  <si>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</si>
  <si>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</si>
  <si>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</si>
  <si>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</si>
  <si>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</si>
  <si>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</si>
  <si>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</si>
  <si>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</si>
  <si>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</si>
  <si>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</si>
  <si>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</si>
  <si>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</si>
  <si>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</si>
  <si>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</si>
  <si>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</si>
  <si>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</si>
  <si>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</si>
  <si>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</si>
  <si>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</si>
  <si>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</si>
  <si>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</si>
  <si>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</si>
  <si>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</si>
  <si>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</si>
  <si>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</si>
  <si>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</si>
  <si>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</si>
  <si>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</si>
  <si>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</si>
  <si>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</si>
  <si>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</si>
  <si>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</si>
  <si>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</si>
  <si>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</si>
  <si>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</si>
  <si>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</si>
  <si>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</si>
  <si>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</si>
  <si>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</si>
  <si>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</si>
  <si>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</si>
  <si>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</si>
  <si>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</si>
  <si>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</si>
  <si>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</si>
  <si>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</si>
  <si>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</si>
  <si>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</si>
  <si>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</si>
  <si>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</si>
  <si>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</si>
  <si>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</si>
  <si>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</si>
  <si>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</si>
  <si>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</si>
  <si>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</si>
  <si>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</si>
  <si>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</si>
  <si>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</si>
  <si>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</si>
  <si>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</si>
  <si>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</si>
  <si>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</si>
  <si>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</si>
  <si>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</si>
  <si>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</si>
  <si>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</si>
  <si>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</si>
  <si>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</si>
  <si>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</si>
  <si>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</si>
  <si>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</si>
  <si>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</si>
  <si>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</si>
  <si>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</si>
  <si>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</si>
  <si>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</si>
  <si>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</si>
  <si>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</si>
  <si>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</si>
  <si>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</si>
  <si>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</si>
  <si>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</si>
  <si>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</si>
  <si>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</si>
  <si>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</si>
  <si>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</si>
  <si>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</si>
  <si>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</si>
  <si>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</si>
  <si>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</si>
  <si>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</si>
  <si>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</si>
  <si>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</si>
  <si>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</si>
  <si>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</si>
  <si>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</si>
  <si>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</si>
  <si>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</si>
  <si>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</si>
  <si>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</si>
  <si>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</si>
  <si>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</si>
  <si>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</si>
  <si>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</si>
  <si>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</si>
  <si>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</si>
  <si>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</si>
  <si>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</si>
  <si>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</si>
  <si>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</si>
  <si>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</si>
  <si>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</si>
  <si>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</si>
  <si>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</si>
  <si>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</si>
  <si>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</si>
  <si>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</si>
  <si>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</si>
  <si>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</si>
  <si>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</si>
  <si>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</si>
  <si>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</si>
  <si>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</si>
  <si>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</si>
  <si>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</si>
  <si>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</si>
  <si>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</si>
  <si>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</si>
  <si>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</si>
  <si>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</si>
  <si>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</si>
  <si>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</si>
  <si>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</si>
  <si>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</si>
  <si>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</si>
  <si>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</si>
  <si>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</si>
  <si>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</si>
  <si>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</si>
  <si>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</si>
  <si>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</si>
  <si>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</si>
  <si>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</si>
  <si>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</si>
  <si>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</si>
  <si>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</si>
  <si>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</si>
  <si>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</si>
  <si>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</si>
  <si>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</si>
  <si>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</si>
  <si>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</si>
  <si>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</si>
  <si>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</si>
  <si>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</si>
  <si>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</si>
  <si>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</si>
  <si>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</si>
  <si>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</si>
  <si>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</si>
  <si>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</si>
  <si>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</si>
  <si>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</si>
  <si>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</si>
  <si>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</si>
  <si>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</si>
  <si>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</si>
  <si>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</si>
  <si>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</si>
  <si>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</si>
  <si>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</si>
  <si>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</si>
  <si>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</si>
  <si>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</si>
  <si>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</si>
  <si>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</si>
  <si>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</si>
  <si>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</si>
  <si>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</si>
  <si>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</si>
  <si>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</si>
  <si>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</si>
  <si>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</si>
  <si>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</si>
  <si>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</si>
  <si>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</si>
  <si>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</si>
  <si>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</si>
  <si>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</si>
  <si>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</si>
  <si>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</si>
  <si>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</si>
  <si>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</si>
  <si>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</si>
  <si>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</si>
  <si>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</si>
  <si>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</si>
  <si>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</si>
  <si>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</si>
  <si>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</si>
  <si>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</si>
  <si>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</si>
  <si>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</si>
  <si>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</si>
  <si>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</si>
  <si>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</si>
  <si>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</si>
  <si>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</si>
  <si>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</si>
  <si>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</si>
  <si>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</si>
  <si>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</si>
  <si>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</si>
  <si>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</si>
  <si>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</si>
  <si>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</si>
  <si>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</si>
  <si>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</si>
  <si>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</si>
  <si>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</si>
  <si>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</si>
  <si>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</si>
  <si>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</si>
  <si>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</si>
  <si>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</si>
  <si>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</si>
  <si>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</si>
  <si>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</si>
  <si>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</si>
  <si>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</si>
  <si>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</si>
  <si>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</si>
  <si>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</si>
  <si>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</si>
  <si>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</si>
  <si>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</si>
  <si>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</si>
  <si>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</si>
  <si>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</si>
  <si>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</si>
  <si>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</si>
  <si>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</si>
  <si>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</si>
  <si>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</si>
  <si>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</si>
  <si>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</si>
  <si>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</si>
  <si>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</si>
  <si>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</si>
  <si>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</si>
  <si>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</si>
  <si>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</si>
  <si>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</si>
  <si>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</si>
  <si>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</si>
  <si>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</si>
  <si>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</si>
  <si>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</si>
  <si>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</si>
  <si>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</si>
  <si>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</si>
  <si>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</si>
  <si>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</si>
  <si>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</si>
  <si>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</si>
  <si>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</si>
  <si>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</si>
  <si>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</si>
  <si>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</si>
  <si>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</si>
  <si>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</si>
  <si>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</si>
  <si>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</si>
  <si>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</si>
  <si>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</si>
  <si>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</si>
  <si>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</si>
  <si>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</si>
  <si>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</si>
  <si>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</si>
  <si>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</si>
  <si>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</si>
  <si>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</si>
  <si>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</si>
  <si>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</si>
  <si>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</si>
  <si>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</si>
  <si>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</si>
  <si>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</si>
  <si>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</si>
  <si>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</si>
  <si>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</si>
  <si>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</si>
  <si>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</si>
  <si>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</si>
  <si>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</si>
  <si>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</si>
  <si>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</si>
  <si>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</si>
  <si>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</si>
  <si>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</si>
  <si>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</si>
  <si>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</si>
  <si>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</si>
  <si>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</si>
  <si>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</si>
  <si>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</si>
  <si>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</si>
  <si>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</si>
  <si>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</si>
  <si>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</si>
  <si>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</si>
  <si>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</si>
  <si>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</si>
  <si>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</si>
  <si>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</si>
  <si>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</si>
  <si>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</si>
  <si>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</si>
  <si>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</si>
  <si>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</si>
  <si>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</si>
  <si>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</si>
  <si>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</si>
  <si>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</si>
  <si>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</si>
  <si>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</si>
  <si>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</si>
  <si>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</si>
  <si>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</si>
  <si>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</si>
  <si>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</si>
  <si>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</si>
  <si>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</si>
  <si>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</si>
  <si>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</si>
  <si>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</si>
  <si>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</si>
  <si>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</si>
  <si>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</si>
  <si>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</si>
  <si>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</si>
  <si>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</si>
  <si>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</si>
  <si>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</si>
  <si>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</si>
  <si>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</si>
  <si>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</si>
  <si>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</si>
  <si>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</si>
  <si>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</si>
  <si>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</si>
  <si>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</si>
  <si>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</si>
  <si>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</si>
  <si>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</si>
  <si>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</si>
  <si>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</si>
  <si>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</si>
  <si>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</si>
  <si>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</si>
  <si>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</si>
  <si>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</si>
  <si>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</si>
  <si>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</si>
  <si>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</si>
  <si>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</si>
  <si>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</si>
  <si>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</si>
  <si>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</si>
  <si>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</si>
  <si>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</si>
  <si>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</si>
  <si>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</si>
  <si>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</si>
  <si>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</si>
  <si>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</si>
  <si>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</si>
  <si>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</si>
  <si>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</si>
  <si>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</si>
  <si>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</si>
  <si>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</si>
  <si>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</si>
  <si>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</si>
  <si>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</si>
  <si>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</si>
  <si>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</si>
  <si>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</si>
  <si>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</si>
  <si>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</si>
  <si>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</si>
  <si>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</si>
  <si>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</si>
  <si>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</si>
  <si>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</si>
  <si>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</si>
  <si>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</si>
  <si>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</si>
  <si>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</si>
  <si>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</si>
  <si>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</si>
  <si>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</si>
  <si>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</si>
  <si>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</si>
  <si>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</si>
  <si>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</si>
  <si>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</si>
  <si>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</si>
  <si>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</si>
  <si>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</si>
  <si>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</si>
  <si>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</si>
  <si>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</si>
  <si>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</si>
  <si>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</si>
  <si>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</si>
  <si>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</si>
  <si>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</si>
  <si>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</si>
  <si>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</si>
  <si>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</si>
  <si>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</si>
  <si>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</si>
  <si>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</si>
  <si>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</si>
  <si>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</si>
  <si>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</si>
  <si>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</si>
  <si>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</si>
  <si>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</si>
  <si>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</si>
  <si>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</si>
  <si>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</si>
  <si>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</si>
  <si>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</si>
  <si>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</si>
  <si>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</si>
  <si>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</si>
  <si>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</si>
  <si>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</si>
  <si>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</si>
  <si>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</si>
  <si>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</si>
  <si>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</si>
  <si>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</si>
  <si>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</si>
  <si>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</si>
  <si>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</si>
  <si>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</si>
  <si>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</si>
  <si>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</si>
  <si>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</si>
  <si>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</si>
  <si>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</si>
  <si>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</si>
  <si>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</si>
  <si>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</si>
  <si>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</si>
  <si>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</si>
  <si>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</si>
  <si>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</si>
  <si>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</si>
  <si>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</si>
  <si>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</si>
  <si>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</si>
  <si>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</si>
  <si>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</si>
  <si>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</si>
  <si>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</si>
  <si>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</si>
  <si>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</si>
  <si>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</si>
  <si>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</si>
  <si>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</si>
  <si>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</si>
  <si>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</si>
  <si>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</si>
  <si>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</si>
  <si>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</si>
  <si>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</si>
  <si>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</si>
  <si>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</si>
  <si>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</si>
  <si>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</si>
  <si>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</si>
  <si>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</si>
  <si>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</si>
  <si>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</si>
  <si>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</si>
  <si>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</si>
  <si>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</si>
  <si>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</si>
  <si>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</si>
  <si>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</si>
  <si>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</si>
  <si>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</si>
  <si>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</si>
  <si>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</si>
  <si>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</si>
  <si>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</si>
  <si>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</si>
  <si>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</si>
  <si>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</si>
  <si>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</si>
  <si>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</si>
  <si>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</si>
  <si>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</si>
  <si>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</si>
  <si>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</si>
  <si>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</si>
  <si>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</si>
  <si>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</si>
  <si>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</si>
  <si>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</si>
  <si>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</si>
  <si>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</si>
  <si>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</si>
  <si>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</si>
  <si>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</si>
  <si>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</si>
  <si>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</si>
  <si>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</si>
  <si>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</si>
  <si>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</si>
  <si>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</si>
  <si>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</si>
  <si>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</si>
  <si>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</si>
  <si>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</si>
  <si>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</si>
  <si>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</si>
  <si>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</si>
  <si>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</si>
  <si>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</si>
  <si>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</si>
  <si>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</si>
  <si>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</si>
  <si>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</si>
  <si>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</si>
  <si>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</si>
  <si>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</si>
  <si>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</si>
  <si>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</si>
  <si>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</si>
  <si>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</si>
  <si>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</si>
  <si>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</si>
  <si>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</si>
  <si>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</si>
  <si>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</si>
  <si>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</si>
  <si>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</si>
  <si>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</si>
  <si>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</si>
  <si>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</si>
  <si>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</si>
  <si>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</si>
  <si>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</si>
  <si>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</si>
  <si>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</si>
  <si>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</si>
  <si>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</si>
  <si>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</si>
  <si>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</si>
  <si>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</si>
  <si>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</si>
  <si>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</si>
  <si>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</si>
  <si>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</si>
  <si>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</si>
  <si>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</si>
  <si>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</si>
  <si>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</si>
  <si>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</si>
  <si>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</si>
  <si>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</si>
  <si>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</si>
  <si>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</si>
  <si>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</si>
  <si>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</si>
  <si>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</si>
  <si>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</si>
  <si>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</si>
  <si>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</si>
  <si>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</si>
  <si>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</si>
  <si>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</si>
  <si>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</si>
  <si>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</si>
  <si>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</si>
  <si>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</si>
  <si>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</si>
  <si>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</si>
  <si>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</si>
  <si>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</si>
  <si>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</si>
  <si>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</si>
  <si>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</si>
  <si>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</si>
  <si>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</si>
  <si>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</si>
  <si>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</si>
  <si>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</si>
  <si>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</si>
  <si>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</si>
  <si>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</si>
  <si>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</si>
  <si>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</si>
  <si>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</si>
  <si>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</si>
  <si>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</si>
  <si>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</si>
  <si>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</si>
  <si>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</si>
  <si>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</si>
  <si>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</si>
  <si>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</si>
  <si>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</si>
  <si>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</si>
  <si>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</si>
  <si>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</si>
  <si>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</si>
  <si>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</si>
  <si>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</si>
  <si>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</si>
  <si>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</si>
  <si>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</si>
  <si>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</si>
  <si>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</si>
  <si>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</si>
  <si>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</si>
  <si>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</si>
  <si>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</si>
  <si>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</si>
  <si>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</si>
  <si>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</si>
  <si>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</si>
  <si>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</si>
  <si>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</si>
  <si>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</si>
  <si>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</si>
  <si>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</si>
  <si>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</si>
  <si>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</si>
  <si>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</si>
  <si>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</si>
  <si>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</si>
  <si>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</si>
  <si>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</si>
  <si>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</si>
  <si>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</si>
  <si>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</si>
  <si>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</si>
  <si>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</si>
  <si>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</si>
  <si>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</si>
  <si>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</si>
  <si>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</si>
  <si>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</si>
  <si>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</si>
  <si>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</si>
  <si>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</si>
  <si>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</si>
  <si>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</si>
  <si>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</si>
  <si>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</si>
  <si>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</si>
  <si>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</si>
  <si>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</si>
  <si>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</si>
  <si>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</si>
  <si>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</si>
  <si>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</si>
  <si>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</si>
  <si>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</si>
  <si>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</si>
  <si>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</si>
  <si>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</si>
  <si>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</si>
  <si>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</si>
  <si>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</si>
  <si>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</si>
  <si>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</si>
  <si>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</si>
  <si>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</si>
  <si>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</si>
  <si>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</si>
  <si>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</si>
  <si>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</si>
  <si>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</si>
  <si>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</si>
  <si>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</si>
  <si>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</si>
  <si>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</si>
  <si>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</si>
  <si>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</si>
  <si>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</si>
  <si>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</si>
  <si>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</si>
  <si>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</si>
  <si>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</si>
  <si>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</si>
  <si>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</si>
  <si>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</si>
  <si>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</si>
  <si>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</si>
  <si>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</si>
  <si>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</si>
  <si>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</si>
  <si>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</si>
  <si>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</si>
  <si>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</si>
  <si>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</si>
  <si>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</si>
  <si>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</si>
  <si>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</si>
  <si>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</si>
  <si>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</si>
  <si>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</si>
  <si>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</si>
  <si>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</si>
  <si>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</si>
  <si>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</si>
  <si>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</si>
  <si>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</si>
  <si>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</si>
  <si>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</si>
  <si>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</si>
  <si>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</si>
  <si>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</si>
  <si>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</si>
  <si>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</si>
  <si>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</si>
  <si>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</si>
  <si>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</si>
  <si>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</si>
  <si>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</si>
  <si>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</si>
  <si>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</si>
  <si>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</si>
  <si>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</si>
  <si>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</si>
  <si>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</si>
  <si>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</si>
  <si>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</si>
  <si>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</si>
  <si>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</si>
  <si>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</si>
  <si>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</si>
  <si>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</si>
  <si>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</si>
  <si>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</si>
  <si>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</si>
  <si>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</si>
  <si>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</si>
  <si>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</si>
  <si>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</si>
  <si>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</si>
  <si>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</si>
  <si>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</si>
  <si>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</si>
  <si>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</si>
  <si>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</si>
  <si>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</si>
  <si>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</si>
  <si>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</si>
  <si>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</si>
  <si>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</si>
  <si>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</si>
  <si>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</si>
  <si>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</si>
  <si>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</si>
  <si>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</si>
  <si>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</si>
  <si>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</si>
  <si>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5ª EXPOSIÇÃO DO GIR LEITEIRO DE CAMPO GRANDE / MS - ( MOSTRA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</si>
</sst>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17"/>
</file>

<file path=xl/ctrlProps/ctrlProp3.xml><?xml version="1.0" encoding="utf-8"?>
<formControlPr xmlns="http://schemas.microsoft.com/office/spreadsheetml/2009/9/main" objectType="Spin" dx="16" fmlaLink="$G$9" max="2050" min="1990" page="10" val="2013"/>
</file>

<file path=xl/ctrlProps/ctrlProp4.xml><?xml version="1.0" encoding="utf-8"?>
<formControlPr xmlns="http://schemas.microsoft.com/office/spreadsheetml/2009/9/main" objectType="Spin" dx="16" fmlaLink="$L$9" max="31" min="1" page="10" val="10"/>
</file>

<file path=xl/ctrlProps/ctrlProp5.xml><?xml version="1.0" encoding="utf-8"?>
<formControlPr xmlns="http://schemas.microsoft.com/office/spreadsheetml/2009/9/main" objectType="Spin" dx="16" fmlaLink="$N$9" max="12" min="1" page="10" val="4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17</v>
      </c>
      <c r="D9" s="26"/>
      <c r="E9" s="25">
        <v>1</v>
      </c>
      <c r="F9" s="26"/>
      <c r="G9" s="27">
        <v>2013</v>
      </c>
      <c r="H9" s="28"/>
      <c r="I9" s="4"/>
      <c r="J9" s="5" t="str">
        <f>DATEDIF($G$10,$P$10,"m")&amp;" m e "&amp; DATEDIF($G$10,$P$10,"md") &amp; "d"</f>
        <v>74 m e 24d</v>
      </c>
      <c r="L9" s="29">
        <v>10</v>
      </c>
      <c r="M9" s="29"/>
      <c r="N9" s="30">
        <v>4</v>
      </c>
      <c r="O9" s="30"/>
      <c r="P9" s="30">
        <v>2019</v>
      </c>
      <c r="Q9" s="30"/>
      <c r="R9" s="6"/>
    </row>
    <row r="10" spans="2:18" hidden="1" x14ac:dyDescent="0.4">
      <c r="G10" s="7">
        <f>DATE(G9,E9,C9)</f>
        <v>41291</v>
      </c>
      <c r="P10" s="7">
        <f>DATE(P9,N9,L9)</f>
        <v>43565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ADULTA - 18ª CATEGORIA - DE MAIS DE 72 ATÉ 84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ADULTO - 18ª CATEGORIA - DE MAIS DE 72 ATÉ 84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PRÓPRIA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+aRikH2GTHJXZjVCugbPgYPFZdqZIbBiZ5Rgw1S6sdPqI7JxSFFqXfmbYYFPLzrWupqq/4dmYSbnLgrX4p4Y/Q==" saltValue="G3rIIn0jCJKopM3ikJhnBQ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2019-03-13T17:55:24Z</dcterms:modified>
</cp:coreProperties>
</file>