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LINS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<sst xmlns="http://schemas.openxmlformats.org/spreadsheetml/2006/main" count="36846" uniqueCount="8157">
  <si>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</si>
  <si>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</si>
  <si>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</si>
  <si>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</si>
  <si>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</si>
  <si>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</si>
  <si>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</si>
  <si>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</si>
  <si>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</si>
  <si>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</si>
  <si>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</si>
  <si>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</si>
  <si>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</si>
  <si>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</si>
  <si>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</si>
  <si>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</si>
  <si>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</si>
  <si>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</si>
  <si>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</si>
  <si>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</si>
  <si>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</si>
  <si>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</si>
  <si>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</si>
  <si>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</si>
  <si>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</si>
  <si>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</si>
  <si>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</si>
  <si>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</si>
  <si>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</si>
  <si>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</si>
  <si>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</si>
  <si>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</si>
  <si>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</si>
  <si>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</si>
  <si>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</si>
  <si>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</si>
  <si>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</si>
  <si>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</si>
  <si>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</si>
  <si>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</si>
  <si>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</si>
  <si>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</si>
  <si>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</si>
  <si>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</si>
  <si>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</si>
  <si>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</si>
  <si>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</si>
  <si>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</si>
  <si>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</si>
  <si>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</si>
  <si>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</si>
  <si>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</si>
  <si>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</si>
  <si>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</si>
  <si>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</si>
  <si>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</si>
  <si>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</si>
  <si>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</si>
  <si>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</si>
  <si>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</si>
  <si>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</si>
  <si>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</si>
  <si>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</si>
  <si>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</si>
  <si>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</si>
  <si>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</si>
  <si>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</si>
  <si>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</si>
  <si>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</si>
  <si>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</si>
  <si>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</si>
  <si>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</si>
  <si>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</si>
  <si>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</si>
  <si>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</si>
  <si>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</si>
  <si>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</si>
  <si>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</si>
  <si>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</si>
  <si>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</si>
  <si>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</si>
  <si>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</si>
  <si>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</si>
  <si>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</si>
  <si>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</si>
  <si>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</si>
  <si>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</si>
  <si>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</si>
  <si>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</si>
  <si>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</si>
  <si>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</si>
  <si>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</si>
  <si>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</si>
  <si>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</si>
  <si>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</si>
  <si>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</si>
  <si>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</si>
  <si>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</si>
  <si>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</si>
  <si>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</si>
  <si>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</si>
  <si>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</si>
  <si>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</si>
  <si>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</si>
  <si>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</si>
  <si>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</si>
  <si>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</si>
  <si>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</si>
  <si>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</si>
  <si>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</si>
  <si>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</si>
  <si>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</si>
  <si>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</si>
  <si>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</si>
  <si>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</si>
  <si>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</si>
  <si>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</si>
  <si>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</si>
  <si>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</si>
  <si>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</si>
  <si>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</si>
  <si>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</si>
  <si>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</si>
  <si>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</si>
  <si>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</si>
  <si>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</si>
  <si>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</si>
  <si>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</si>
  <si>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</si>
  <si>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</si>
  <si>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</si>
  <si>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</si>
  <si>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</si>
  <si>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</si>
  <si>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</si>
  <si>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</si>
  <si>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</si>
  <si>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</si>
  <si>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</si>
  <si>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</si>
  <si>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</si>
  <si>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</si>
  <si>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</si>
  <si>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</si>
  <si>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</si>
  <si>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</si>
  <si>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</si>
  <si>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</si>
  <si>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</si>
  <si>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</si>
  <si>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</si>
  <si>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</si>
  <si>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</si>
  <si>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</si>
  <si>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</si>
  <si>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</si>
  <si>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</si>
  <si>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</si>
  <si>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</si>
  <si>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</si>
  <si>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</si>
  <si>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</si>
  <si>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</si>
  <si>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</si>
  <si>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</si>
  <si>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</si>
  <si>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</si>
  <si>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</si>
  <si>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</si>
  <si>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</si>
  <si>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</si>
  <si>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</si>
  <si>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</si>
  <si>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</si>
  <si>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</si>
  <si>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</si>
  <si>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</si>
  <si>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</si>
  <si>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</si>
  <si>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</si>
  <si>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</si>
  <si>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</si>
  <si>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</si>
  <si>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</si>
  <si>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</si>
  <si>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</si>
  <si>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</si>
  <si>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</si>
  <si>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</si>
  <si>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</si>
  <si>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</si>
  <si>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</si>
  <si>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</si>
  <si>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</si>
  <si>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</si>
  <si>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</si>
  <si>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</si>
  <si>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</si>
  <si>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</si>
  <si>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</si>
  <si>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</si>
  <si>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</si>
  <si>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</si>
  <si>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</si>
  <si>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</si>
  <si>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</si>
  <si>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</si>
  <si>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</si>
  <si>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</si>
  <si>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</si>
  <si>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</si>
  <si>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</si>
  <si>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</si>
  <si>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</si>
  <si>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</si>
  <si>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</si>
  <si>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</si>
  <si>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</si>
  <si>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</si>
  <si>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</si>
  <si>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</si>
  <si>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</si>
  <si>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</si>
  <si>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</si>
  <si>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</si>
  <si>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</si>
  <si>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</si>
  <si>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</si>
  <si>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</si>
  <si>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</si>
  <si>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</si>
  <si>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</si>
  <si>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</si>
  <si>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</si>
  <si>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</si>
  <si>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</si>
  <si>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</si>
  <si>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</si>
  <si>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</si>
  <si>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</si>
  <si>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</si>
  <si>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</si>
  <si>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</si>
  <si>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</si>
  <si>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</si>
  <si>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</si>
  <si>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</si>
  <si>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</si>
  <si>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</si>
  <si>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</si>
  <si>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</si>
  <si>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</si>
  <si>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</si>
  <si>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</si>
  <si>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</si>
  <si>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</si>
  <si>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</si>
  <si>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</si>
  <si>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</si>
  <si>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</si>
  <si>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</si>
  <si>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</si>
  <si>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</si>
  <si>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</si>
  <si>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</si>
  <si>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</si>
  <si>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</si>
  <si>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</si>
  <si>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</si>
  <si>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</si>
  <si>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</si>
  <si>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</si>
  <si>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</si>
  <si>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</si>
  <si>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</si>
  <si>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</si>
  <si>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</si>
  <si>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</si>
  <si>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</si>
  <si>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</si>
  <si>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</si>
  <si>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</si>
  <si>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</si>
  <si>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</si>
  <si>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</si>
  <si>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</si>
  <si>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</si>
  <si>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</si>
  <si>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</si>
  <si>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</si>
  <si>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</si>
  <si>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</si>
  <si>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</si>
  <si>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</si>
  <si>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</si>
  <si>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</si>
  <si>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</si>
  <si>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</si>
  <si>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</si>
  <si>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</si>
  <si>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</si>
  <si>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</si>
  <si>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</si>
  <si>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</si>
  <si>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</si>
  <si>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</si>
  <si>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</si>
  <si>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</si>
  <si>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</si>
  <si>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</si>
  <si>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</si>
  <si>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</si>
  <si>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</si>
  <si>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</si>
  <si>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</si>
  <si>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</si>
  <si>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</si>
  <si>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</si>
  <si>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</si>
  <si>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</si>
  <si>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</si>
  <si>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</si>
  <si>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</si>
  <si>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</si>
  <si>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</si>
  <si>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</si>
  <si>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</si>
  <si>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</si>
  <si>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</si>
  <si>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</si>
  <si>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</si>
  <si>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</si>
  <si>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</si>
  <si>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</si>
  <si>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</si>
  <si>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</si>
  <si>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</si>
  <si>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</si>
  <si>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</si>
  <si>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</si>
  <si>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</si>
  <si>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</si>
  <si>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</si>
  <si>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</si>
  <si>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</si>
  <si>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</si>
  <si>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</si>
  <si>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</si>
  <si>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</si>
  <si>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</si>
  <si>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</si>
  <si>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</si>
  <si>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</si>
  <si>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</si>
  <si>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</si>
  <si>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</si>
  <si>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</si>
  <si>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</si>
  <si>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</si>
  <si>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</si>
  <si>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</si>
  <si>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</si>
  <si>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</si>
  <si>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</si>
  <si>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</si>
  <si>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</si>
  <si>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</si>
  <si>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</si>
  <si>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</si>
  <si>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</si>
  <si>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</si>
  <si>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</si>
  <si>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</si>
  <si>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</si>
  <si>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</si>
  <si>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</si>
  <si>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</si>
  <si>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</si>
  <si>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</si>
  <si>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</si>
  <si>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</si>
  <si>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</si>
  <si>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</si>
  <si>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</si>
  <si>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</si>
  <si>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</si>
  <si>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</si>
  <si>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</si>
  <si>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</si>
  <si>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</si>
  <si>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</si>
  <si>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</si>
  <si>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</si>
  <si>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</si>
  <si>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</si>
  <si>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</si>
  <si>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</si>
  <si>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</si>
  <si>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</si>
  <si>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</si>
  <si>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</si>
  <si>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</si>
  <si>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</si>
  <si>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</si>
  <si>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</si>
  <si>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</si>
  <si>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</si>
  <si>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</si>
  <si>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</si>
  <si>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</si>
  <si>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</si>
  <si>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</si>
  <si>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</si>
  <si>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</si>
  <si>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</si>
  <si>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</si>
  <si>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</si>
  <si>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</si>
  <si>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</si>
  <si>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</si>
  <si>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</si>
  <si>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</si>
  <si>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</si>
  <si>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</si>
  <si>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</si>
  <si>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</si>
  <si>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</si>
  <si>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</si>
  <si>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</si>
  <si>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</si>
  <si>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</si>
  <si>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</si>
  <si>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</si>
  <si>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</si>
  <si>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</si>
  <si>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</si>
  <si>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</si>
  <si>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</si>
  <si>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</si>
  <si>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</si>
  <si>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</si>
  <si>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</si>
  <si>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</si>
  <si>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</si>
  <si>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</si>
  <si>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</si>
  <si>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</si>
  <si>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</si>
  <si>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</si>
  <si>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</si>
  <si>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</si>
  <si>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</si>
  <si>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</si>
  <si>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</si>
  <si>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</si>
  <si>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</si>
  <si>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</si>
  <si>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</si>
  <si>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</si>
  <si>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</si>
  <si>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</si>
  <si>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</si>
  <si>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</si>
  <si>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</si>
  <si>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</si>
  <si>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</si>
  <si>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</si>
  <si>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</si>
  <si>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</si>
  <si>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</si>
  <si>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</si>
  <si>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</si>
  <si>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</si>
  <si>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</si>
  <si>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</si>
  <si>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</si>
  <si>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</si>
  <si>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</si>
  <si>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</si>
  <si>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</si>
  <si>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</si>
  <si>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</si>
  <si>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</si>
  <si>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</si>
  <si>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</si>
  <si>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</si>
  <si>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</si>
  <si>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</si>
  <si>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</si>
  <si>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</si>
  <si>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</si>
  <si>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</si>
  <si>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</si>
  <si>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</si>
  <si>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</si>
  <si>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</si>
  <si>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</si>
  <si>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</si>
  <si>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</si>
  <si>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</si>
  <si>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</si>
  <si>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</si>
  <si>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</si>
  <si>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</si>
  <si>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</si>
  <si>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</si>
  <si>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</si>
  <si>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</si>
  <si>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</si>
  <si>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</si>
  <si>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</si>
  <si>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</si>
  <si>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</si>
  <si>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</si>
  <si>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</si>
  <si>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</si>
  <si>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</si>
  <si>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</si>
  <si>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</si>
  <si>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</si>
  <si>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</si>
  <si>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</si>
  <si>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</si>
  <si>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</si>
  <si>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</si>
  <si>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</si>
  <si>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</si>
  <si>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</si>
  <si>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</si>
  <si>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</si>
  <si>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</si>
  <si>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</si>
  <si>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</si>
  <si>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</si>
  <si>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</si>
  <si>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</si>
  <si>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</si>
  <si>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</si>
  <si>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</si>
  <si>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</si>
  <si>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</si>
  <si>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</si>
  <si>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</si>
  <si>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</si>
  <si>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</si>
  <si>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</si>
  <si>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</si>
  <si>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</si>
  <si>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</si>
  <si>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</si>
  <si>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</si>
  <si>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</si>
  <si>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</si>
  <si>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</si>
  <si>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</si>
  <si>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</si>
  <si>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</si>
  <si>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</si>
  <si>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</si>
  <si>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</si>
  <si>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</si>
  <si>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</si>
  <si>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</si>
  <si>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</si>
  <si>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</si>
  <si>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</si>
  <si>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</si>
  <si>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</si>
  <si>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</si>
  <si>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</si>
  <si>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</si>
  <si>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</si>
  <si>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</si>
  <si>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</si>
  <si>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</si>
  <si>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</si>
  <si>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</si>
  <si>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</si>
  <si>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</si>
  <si>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</si>
  <si>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</si>
  <si>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</si>
  <si>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</si>
  <si>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</si>
  <si>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</si>
  <si>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</si>
  <si>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</si>
  <si>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</si>
  <si>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</si>
  <si>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</si>
  <si>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</si>
  <si>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</si>
  <si>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</si>
  <si>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</si>
  <si>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</si>
  <si>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</si>
  <si>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</si>
  <si>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</si>
  <si>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</si>
  <si>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</si>
  <si>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</si>
  <si>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</si>
  <si>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</si>
  <si>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</si>
  <si>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</si>
  <si>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</si>
  <si>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</si>
  <si>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</si>
  <si>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</si>
  <si>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</si>
  <si>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</si>
  <si>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</si>
  <si>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</si>
  <si>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</si>
  <si>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</si>
  <si>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</si>
  <si>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</si>
  <si>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</si>
  <si>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</si>
  <si>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</si>
  <si>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</si>
  <si>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</si>
  <si>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</si>
  <si>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</si>
  <si>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</si>
  <si>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</si>
  <si>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</si>
  <si>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</si>
  <si>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</si>
  <si>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</si>
  <si>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</si>
  <si>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</si>
  <si>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</si>
  <si>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</si>
  <si>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</si>
  <si>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</si>
  <si>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</si>
  <si>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</si>
  <si>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</si>
  <si>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</si>
  <si>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</si>
  <si>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</si>
  <si>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</si>
  <si>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</si>
  <si>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</si>
  <si>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</si>
  <si>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</si>
  <si>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</si>
  <si>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</si>
  <si>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</si>
  <si>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</si>
  <si>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</si>
  <si>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</si>
  <si>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</si>
  <si>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</si>
  <si>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</si>
  <si>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</si>
  <si>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</si>
  <si>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</si>
  <si>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</si>
  <si>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</si>
  <si>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</si>
  <si>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</si>
  <si>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</si>
  <si>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</si>
  <si>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</si>
  <si>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</si>
  <si>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</si>
  <si>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</si>
  <si>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</si>
  <si>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</si>
  <si>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</si>
  <si>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</si>
  <si>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</si>
  <si>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</si>
  <si>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</si>
  <si>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</si>
  <si>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</si>
  <si>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</si>
  <si>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</si>
  <si>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</si>
  <si>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</si>
  <si>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</si>
  <si>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</si>
  <si>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</si>
  <si>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</si>
  <si>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</si>
  <si>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</si>
  <si>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</si>
  <si>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</si>
  <si>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</si>
  <si>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</si>
  <si>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</si>
  <si>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</si>
  <si>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</si>
  <si>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</si>
  <si>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</si>
  <si>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</si>
  <si>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</si>
  <si>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</si>
  <si>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</si>
  <si>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</si>
  <si>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</si>
  <si>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</si>
  <si>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</si>
  <si>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</si>
  <si>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</si>
  <si>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</si>
  <si>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</si>
  <si>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</si>
  <si>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</si>
  <si>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</si>
  <si>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</si>
  <si>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</si>
  <si>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</si>
  <si>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</si>
  <si>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</si>
  <si>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</si>
  <si>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</si>
  <si>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</si>
  <si>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</si>
  <si>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</si>
  <si>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</si>
  <si>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</si>
  <si>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</si>
  <si>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</si>
  <si>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</si>
  <si>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</si>
  <si>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</si>
  <si>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</si>
  <si>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</si>
  <si>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</si>
  <si>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</si>
  <si>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</si>
  <si>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</si>
  <si>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</si>
  <si>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</si>
  <si>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</si>
  <si>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</si>
  <si>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</si>
  <si>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</si>
  <si>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</si>
  <si>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</si>
  <si>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</si>
  <si>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</si>
  <si>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</si>
  <si>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</si>
  <si>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</si>
  <si>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</si>
  <si>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</si>
  <si>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</si>
  <si>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</si>
  <si>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</si>
  <si>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</si>
  <si>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</si>
  <si>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</si>
  <si>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</si>
  <si>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</si>
  <si>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</si>
  <si>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</si>
  <si>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</si>
  <si>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</si>
  <si>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</si>
  <si>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</si>
  <si>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</si>
  <si>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</si>
  <si>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</si>
  <si>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</si>
  <si>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</si>
  <si>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</si>
  <si>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</si>
  <si>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</si>
  <si>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</si>
  <si>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</si>
  <si>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</si>
  <si>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</si>
  <si>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</si>
  <si>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</si>
  <si>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</si>
  <si>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</si>
  <si>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</si>
  <si>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</si>
  <si>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</si>
  <si>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</si>
  <si>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</si>
  <si>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</si>
  <si>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</si>
  <si>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</si>
  <si>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</si>
  <si>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</si>
  <si>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</si>
  <si>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</si>
  <si>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</si>
  <si>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</si>
  <si>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</si>
  <si>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</si>
  <si>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</si>
  <si>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</si>
  <si>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</si>
  <si>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</si>
  <si>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</si>
  <si>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</si>
  <si>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</si>
  <si>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</si>
  <si>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</si>
  <si>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</si>
  <si>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</si>
  <si>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</si>
  <si>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</si>
  <si>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</si>
  <si>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</si>
  <si>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</si>
  <si>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</si>
  <si>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</si>
  <si>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</si>
  <si>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</si>
  <si>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</si>
  <si>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</si>
  <si>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</si>
  <si>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</si>
  <si>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</si>
  <si>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</si>
  <si>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</si>
  <si>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</si>
  <si>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</si>
  <si>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</si>
  <si>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</si>
  <si>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</si>
  <si>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</si>
  <si>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</si>
  <si>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</si>
  <si>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</si>
  <si>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</si>
  <si>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</si>
  <si>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</si>
  <si>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</si>
  <si>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</si>
  <si>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</si>
  <si>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</si>
  <si>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</si>
  <si>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</si>
  <si>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</si>
  <si>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</si>
  <si>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</si>
  <si>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</si>
  <si>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</si>
  <si>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</si>
  <si>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</si>
  <si>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</si>
  <si>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</si>
  <si>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</si>
  <si>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</si>
  <si>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</si>
  <si>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</si>
  <si>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</si>
  <si>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</si>
  <si>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</si>
  <si>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</si>
  <si>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</si>
  <si>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</si>
  <si>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</si>
  <si>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</si>
  <si>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</si>
  <si>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</si>
  <si>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</si>
  <si>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</si>
  <si>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</si>
  <si>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</si>
  <si>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</si>
  <si>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</si>
  <si>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</si>
  <si>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</si>
  <si>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</si>
  <si>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</si>
  <si>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</si>
  <si>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</si>
  <si>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</si>
  <si>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</si>
  <si>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</si>
  <si>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</si>
  <si>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</si>
  <si>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</si>
  <si>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</si>
  <si>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</si>
  <si>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</si>
  <si>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</si>
  <si>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</si>
  <si>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</si>
  <si>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</si>
  <si>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</si>
  <si>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</si>
  <si>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</si>
  <si>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</si>
  <si>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</si>
  <si>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</si>
  <si>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</si>
  <si>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</si>
  <si>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</si>
  <si>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</si>
  <si>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</si>
  <si>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</si>
  <si>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</si>
  <si>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</si>
  <si>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</si>
  <si>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</si>
  <si>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</si>
  <si>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</si>
  <si>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</si>
  <si>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</si>
  <si>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</si>
  <si>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</si>
  <si>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</si>
  <si>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</si>
  <si>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</si>
  <si>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</si>
  <si>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</si>
  <si>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</si>
  <si>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</si>
  <si>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</si>
  <si>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</si>
  <si>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</si>
  <si>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</si>
  <si>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</si>
  <si>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</si>
  <si>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</si>
  <si>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</si>
  <si>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</si>
  <si>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</si>
  <si>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</si>
  <si>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</si>
  <si>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</si>
  <si>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</si>
  <si>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</si>
  <si>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</si>
  <si>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</si>
  <si>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</si>
  <si>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</si>
  <si>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</si>
  <si>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</si>
  <si>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</si>
  <si>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</si>
  <si>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</si>
  <si>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</si>
  <si>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</si>
  <si>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</si>
  <si>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</si>
  <si>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</si>
  <si>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</si>
  <si>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</si>
  <si>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</si>
  <si>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</si>
  <si>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</si>
  <si>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</si>
  <si>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</si>
  <si>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</si>
  <si>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</si>
  <si>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</si>
  <si>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</si>
  <si>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</si>
  <si>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</si>
  <si>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</si>
  <si>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</si>
  <si>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</si>
  <si>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</si>
  <si>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</si>
  <si>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</si>
  <si>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</si>
  <si>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</si>
  <si>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</si>
  <si>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</si>
  <si>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</si>
  <si>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</si>
  <si>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</si>
  <si>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</si>
  <si>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</si>
  <si>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</si>
  <si>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</si>
  <si>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</si>
  <si>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</si>
  <si>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</si>
  <si>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</si>
  <si>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</si>
  <si>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</si>
  <si>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</si>
  <si>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</si>
  <si>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</si>
  <si>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</si>
  <si>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</si>
  <si>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</si>
  <si>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</si>
  <si>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</si>
  <si>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</si>
  <si>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</si>
  <si>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</si>
  <si>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</si>
  <si>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</si>
  <si>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</si>
  <si>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</si>
  <si>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</si>
  <si>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</si>
  <si>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</si>
  <si>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</si>
  <si>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</si>
  <si>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</si>
  <si>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</si>
  <si>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</si>
  <si>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</si>
  <si>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</si>
  <si>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</si>
  <si>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</si>
  <si>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</si>
  <si>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</si>
  <si>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</si>
  <si>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</si>
  <si>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</si>
  <si>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</si>
  <si>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</si>
  <si>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</si>
  <si>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</si>
  <si>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</si>
  <si>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</si>
  <si>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</si>
  <si>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</si>
  <si>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</si>
  <si>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</si>
  <si>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</si>
  <si>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</si>
  <si>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</si>
  <si>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</si>
  <si>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</si>
  <si>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</si>
  <si>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</si>
  <si>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</si>
  <si>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</si>
  <si>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</si>
  <si>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</si>
  <si>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</si>
  <si>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</si>
  <si>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</si>
  <si>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</si>
  <si>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</si>
  <si>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</si>
  <si>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</si>
  <si>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</si>
  <si>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</si>
  <si>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</si>
  <si>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</si>
  <si>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</si>
  <si>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</si>
  <si>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</si>
  <si>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</si>
  <si>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</si>
  <si>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</si>
  <si>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</si>
  <si>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</si>
  <si>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</si>
  <si>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</si>
  <si>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</si>
  <si>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</si>
  <si>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</si>
  <si>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</si>
  <si>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</si>
  <si>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</si>
  <si>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</si>
  <si>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</si>
  <si>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</si>
  <si>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</si>
  <si>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</si>
  <si>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</si>
  <si>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</si>
  <si>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</si>
  <si>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</si>
  <si>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</si>
  <si>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</si>
  <si>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</si>
  <si>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</si>
  <si>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</si>
  <si>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</si>
  <si>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</si>
  <si>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</si>
  <si>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</si>
  <si>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</si>
  <si>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</si>
  <si>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</si>
  <si>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</si>
  <si>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</si>
  <si>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</si>
  <si>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</si>
  <si>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</si>
  <si>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</si>
  <si>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</si>
  <si>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</si>
  <si>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</si>
  <si>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</si>
  <si>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</si>
  <si>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</si>
  <si>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</si>
  <si>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</si>
  <si>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</si>
  <si>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</si>
  <si>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</si>
  <si>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</si>
  <si>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</si>
  <si>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</si>
  <si>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</si>
  <si>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</si>
  <si>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</si>
  <si>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</si>
  <si>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</si>
  <si>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</si>
  <si>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</si>
  <si>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</si>
  <si>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</si>
  <si>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</si>
  <si>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</si>
  <si>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</si>
  <si>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</si>
  <si>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</si>
  <si>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</si>
  <si>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</si>
  <si>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</si>
  <si>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</si>
  <si>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</si>
  <si>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</si>
  <si>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</si>
  <si>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</si>
  <si>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</si>
  <si>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</si>
  <si>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</si>
  <si>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</si>
  <si>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</si>
  <si>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</si>
  <si>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</si>
  <si>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</si>
  <si>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</si>
  <si>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</si>
  <si>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</si>
  <si>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</si>
  <si>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</si>
  <si>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</si>
  <si>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</si>
  <si>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</si>
  <si>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</si>
  <si>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</si>
  <si>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</si>
  <si>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</si>
  <si>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</si>
  <si>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</si>
  <si>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</si>
  <si>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</si>
  <si>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</si>
  <si>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</si>
  <si>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</si>
  <si>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</si>
  <si>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</si>
  <si>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</si>
  <si>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</si>
  <si>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</si>
  <si>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</si>
  <si>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</si>
  <si>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</si>
  <si>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</si>
  <si>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</si>
  <si>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</si>
  <si>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</si>
  <si>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</si>
  <si>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</si>
  <si>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</si>
  <si>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</si>
  <si>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</si>
  <si>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</si>
  <si>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</si>
  <si>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</si>
  <si>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</si>
  <si>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</si>
  <si>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</si>
  <si>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</si>
  <si>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</si>
  <si>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</si>
  <si>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</si>
  <si>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</si>
  <si>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</si>
  <si>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</si>
  <si>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</si>
  <si>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</si>
  <si>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</si>
  <si>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</si>
  <si>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</si>
  <si>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</si>
  <si>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</si>
  <si>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</si>
  <si>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</si>
  <si>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</si>
  <si>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</si>
  <si>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</si>
  <si>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</si>
  <si>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</si>
  <si>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</si>
  <si>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</si>
  <si>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</si>
  <si>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</si>
  <si>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</si>
  <si>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</si>
  <si>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</si>
  <si>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</si>
  <si>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</si>
  <si>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</si>
  <si>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</si>
  <si>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</si>
  <si>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</si>
  <si>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</si>
  <si>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</si>
  <si>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</si>
  <si>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</si>
  <si>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</si>
  <si>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</si>
  <si>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</si>
  <si>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</si>
  <si>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</si>
  <si>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</si>
  <si>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</si>
  <si>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</si>
  <si>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</si>
  <si>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</si>
  <si>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</si>
  <si>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</si>
  <si>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</si>
  <si>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</si>
  <si>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</si>
  <si>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</si>
  <si>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</si>
  <si>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</si>
  <si>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</si>
  <si>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</si>
  <si>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</si>
  <si>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</si>
  <si>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</si>
  <si>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</si>
  <si>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</si>
  <si>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</si>
  <si>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</si>
  <si>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</si>
  <si>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</si>
  <si>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</si>
  <si>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</si>
  <si>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</si>
  <si>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</si>
  <si>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</si>
  <si>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</si>
  <si>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</si>
  <si>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</si>
  <si>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</si>
  <si>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</si>
  <si>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</si>
  <si>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</si>
  <si>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</si>
  <si>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</si>
  <si>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</si>
  <si>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</si>
  <si>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</si>
  <si>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</si>
  <si>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</si>
  <si>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</si>
  <si>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</si>
  <si>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</si>
  <si>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</si>
  <si>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</si>
  <si>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</si>
  <si>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</si>
  <si>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</si>
  <si>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</si>
  <si>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</si>
  <si>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</si>
  <si>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</si>
  <si>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</si>
  <si>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</si>
  <si>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</si>
  <si>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</si>
  <si>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</si>
  <si>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</si>
  <si>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</si>
  <si>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</si>
  <si>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</si>
  <si>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</si>
  <si>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</si>
  <si>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</si>
  <si>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</si>
  <si>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</si>
  <si>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</si>
  <si>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</si>
  <si>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</si>
  <si>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</si>
  <si>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</si>
  <si>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</si>
  <si>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</si>
  <si>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</si>
  <si>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</si>
  <si>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</si>
  <si>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</si>
  <si>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</si>
  <si>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</si>
  <si>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</si>
  <si>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</si>
  <si>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</si>
  <si>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</si>
  <si>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</si>
  <si>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</si>
  <si>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</si>
  <si>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</si>
  <si>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</si>
  <si>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</si>
  <si>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</si>
  <si>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</si>
  <si>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</si>
  <si>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</si>
  <si>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</si>
  <si>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</si>
  <si>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</si>
  <si>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</si>
  <si>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</si>
  <si>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</si>
  <si>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</si>
  <si>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</si>
  <si>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</si>
  <si>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</si>
  <si>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</si>
  <si>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</si>
  <si>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</si>
  <si>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</si>
  <si>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</si>
  <si>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</si>
  <si>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</si>
  <si>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</si>
  <si>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</si>
  <si>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</si>
  <si>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</si>
  <si>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</si>
  <si>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</si>
  <si>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</si>
  <si>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</si>
  <si>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</si>
  <si>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</si>
  <si>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</si>
  <si>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</si>
  <si>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</si>
  <si>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</si>
  <si>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</si>
  <si>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</si>
  <si>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</si>
  <si>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</si>
  <si>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</si>
  <si>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</si>
  <si>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</si>
  <si>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</si>
  <si>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</si>
  <si>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</si>
  <si>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</si>
  <si>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</si>
  <si>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</si>
  <si>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</si>
  <si>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</si>
  <si>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</si>
  <si>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</si>
  <si>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</si>
  <si>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</si>
  <si>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</si>
  <si>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</si>
  <si>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</si>
  <si>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</si>
  <si>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</si>
  <si>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</si>
  <si>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</si>
  <si>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</si>
  <si>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</si>
  <si>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</si>
  <si>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</si>
  <si>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</si>
  <si>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</si>
  <si>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</si>
  <si>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</si>
  <si>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</si>
  <si>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</si>
  <si>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</si>
  <si>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</si>
  <si>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</si>
  <si>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</si>
  <si>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</si>
  <si>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</si>
  <si>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</si>
  <si>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</si>
  <si>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</si>
  <si>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</si>
  <si>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</si>
  <si>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</si>
  <si>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</si>
  <si>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</si>
  <si>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</si>
  <si>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</si>
  <si>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</si>
  <si>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</si>
  <si>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</si>
  <si>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</si>
  <si>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</si>
  <si>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</si>
  <si>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</si>
  <si>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</si>
  <si>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</si>
  <si>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</si>
  <si>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</si>
  <si>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</si>
  <si>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</si>
  <si>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</si>
  <si>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</si>
  <si>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</si>
  <si>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</si>
  <si>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</si>
  <si>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</si>
  <si>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</si>
  <si>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</si>
  <si>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</si>
  <si>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</si>
  <si>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</si>
  <si>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</si>
  <si>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</si>
  <si>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</si>
  <si>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</si>
  <si>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</si>
  <si>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</si>
  <si>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</si>
  <si>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</si>
  <si>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</si>
  <si>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</si>
  <si>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</si>
  <si>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</si>
  <si>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</si>
  <si>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</si>
  <si>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</si>
  <si>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</si>
  <si>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</si>
  <si>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</si>
  <si>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</si>
  <si>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</si>
  <si>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</si>
  <si>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</si>
  <si>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</si>
  <si>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</si>
  <si>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</si>
  <si>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</si>
  <si>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</si>
  <si>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</si>
  <si>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</si>
  <si>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</si>
  <si>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</si>
  <si>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</si>
  <si>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</si>
  <si>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</si>
  <si>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</si>
  <si>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</si>
  <si>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</si>
  <si>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</si>
  <si>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</si>
  <si>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</si>
  <si>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</si>
  <si>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</si>
  <si>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</si>
  <si>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</si>
  <si>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</si>
  <si>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</si>
  <si>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</si>
  <si>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</si>
  <si>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</si>
  <si>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</si>
  <si>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</si>
  <si>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</si>
  <si>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</si>
  <si>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</si>
  <si>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</si>
  <si>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</si>
  <si>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</si>
  <si>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</si>
  <si>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</si>
  <si>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</si>
  <si>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</si>
  <si>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</si>
  <si>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</si>
  <si>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</si>
  <si>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</si>
  <si>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</si>
  <si>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</si>
  <si>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</si>
  <si>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</si>
  <si>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</si>
  <si>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</si>
  <si>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</si>
  <si>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</si>
  <si>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</si>
  <si>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</si>
  <si>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</si>
  <si>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</si>
  <si>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</si>
  <si>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</si>
  <si>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</si>
  <si>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</si>
  <si>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</si>
  <si>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</si>
  <si>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</si>
  <si>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</si>
  <si>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</si>
  <si>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</si>
  <si>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</si>
  <si>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</si>
  <si>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</si>
  <si>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</si>
  <si>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</si>
  <si>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</si>
  <si>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</si>
  <si>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</si>
  <si>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</si>
  <si>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</si>
  <si>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</si>
  <si>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</si>
  <si>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</si>
  <si>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</si>
  <si>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</si>
  <si>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</si>
  <si>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</si>
  <si>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</si>
  <si>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</si>
  <si>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</si>
  <si>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</si>
  <si>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</si>
  <si>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</si>
  <si>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</si>
  <si>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</si>
  <si>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</si>
  <si>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</si>
  <si>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</si>
  <si>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</si>
  <si>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</si>
  <si>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</si>
  <si>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</si>
  <si>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</si>
  <si>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</si>
  <si>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</si>
  <si>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</si>
  <si>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</si>
  <si>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</si>
  <si>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</si>
  <si>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</si>
  <si>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</si>
  <si>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</si>
  <si>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</si>
  <si>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</si>
  <si>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</si>
  <si>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</si>
  <si>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</si>
  <si>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</si>
  <si>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</si>
  <si>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</si>
  <si>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</si>
  <si>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</si>
  <si>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</si>
  <si>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</si>
  <si>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</si>
  <si>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</si>
  <si>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</si>
  <si>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</si>
  <si>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</si>
  <si>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</si>
  <si>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</si>
  <si>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</si>
  <si>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</si>
  <si>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</si>
  <si>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</si>
  <si>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</si>
  <si>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</si>
  <si>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</si>
  <si>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</si>
  <si>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</si>
  <si>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</si>
  <si>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</si>
  <si>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</si>
  <si>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</si>
  <si>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</si>
  <si>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</si>
  <si>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</si>
  <si>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</si>
  <si>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</si>
  <si>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</si>
  <si>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</si>
  <si>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</si>
  <si>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</si>
  <si>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</si>
  <si>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</si>
  <si>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</si>
  <si>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</si>
  <si>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</si>
  <si>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</si>
  <si>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</si>
  <si>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</si>
  <si>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</si>
  <si>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</si>
  <si>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</si>
  <si>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</si>
  <si>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</si>
  <si>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</si>
  <si>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</si>
  <si>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</si>
  <si>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</si>
  <si>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</si>
  <si>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</si>
  <si>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</si>
  <si>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</si>
  <si>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</si>
  <si>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</si>
  <si>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</si>
  <si>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</si>
  <si>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</si>
  <si>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</si>
  <si>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</si>
  <si>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</si>
  <si>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</si>
  <si>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</si>
  <si>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</si>
  <si>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</si>
  <si>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</si>
  <si>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</si>
  <si>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</si>
  <si>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</si>
  <si>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</si>
  <si>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</si>
  <si>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</si>
  <si>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</si>
  <si>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</si>
  <si>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</si>
  <si>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</si>
  <si>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</si>
  <si>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</si>
  <si>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</si>
  <si>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</si>
  <si>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</si>
  <si>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</si>
  <si>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</si>
  <si>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</si>
  <si>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</si>
  <si>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</si>
  <si>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</si>
  <si>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</si>
  <si>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</si>
  <si>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</si>
  <si>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</si>
  <si>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</si>
  <si>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</si>
  <si>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</si>
  <si>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</si>
  <si>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</si>
  <si>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</si>
  <si>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</si>
  <si>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</si>
  <si>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</si>
  <si>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</si>
  <si>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</si>
  <si>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</si>
  <si>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</si>
  <si>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</si>
  <si>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</si>
  <si>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</si>
  <si>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</si>
  <si>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</si>
  <si>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</si>
  <si>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</si>
  <si>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</si>
  <si>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</si>
  <si>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</si>
  <si>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</si>
  <si>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</si>
  <si>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</si>
  <si>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</si>
  <si>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</si>
  <si>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</si>
  <si>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</si>
  <si>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</si>
  <si>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</si>
  <si>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</si>
  <si>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</si>
  <si>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</si>
  <si>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</si>
  <si>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</si>
  <si>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</si>
  <si>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</si>
  <si>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</si>
  <si>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</si>
  <si>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</si>
  <si>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</si>
  <si>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</si>
  <si>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</si>
  <si>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</si>
  <si>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</si>
  <si>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</si>
  <si>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</si>
  <si>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</si>
  <si>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</si>
  <si>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</si>
  <si>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</si>
  <si>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</si>
  <si>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</si>
  <si>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</si>
  <si>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</si>
  <si>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</si>
  <si>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</si>
  <si>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</si>
  <si>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</si>
  <si>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</si>
  <si>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</si>
  <si>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</si>
  <si>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</si>
  <si>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</si>
  <si>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</si>
  <si>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</si>
  <si>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</si>
  <si>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</si>
  <si>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</si>
  <si>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</si>
  <si>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</si>
  <si>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</si>
  <si>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</si>
  <si>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</si>
  <si>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</si>
  <si>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</si>
  <si>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</si>
  <si>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</si>
  <si>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</si>
  <si>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</si>
  <si>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</si>
  <si>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</si>
  <si>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</si>
  <si>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</si>
  <si>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</si>
  <si>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</si>
  <si>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</si>
  <si>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</si>
  <si>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</si>
  <si>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</si>
  <si>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</si>
  <si>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</si>
  <si>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</si>
  <si>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</si>
  <si>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</si>
  <si>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</si>
  <si>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</si>
  <si>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</si>
  <si>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</si>
  <si>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</si>
  <si>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</si>
  <si>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</si>
  <si>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</si>
  <si>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</si>
  <si>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</si>
  <si>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</si>
  <si>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</si>
  <si>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</si>
  <si>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</si>
  <si>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</si>
  <si>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</si>
  <si>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</si>
  <si>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</si>
  <si>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</si>
  <si>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</si>
  <si>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</si>
  <si>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</si>
  <si>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</si>
  <si>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</si>
  <si>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</si>
  <si>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</si>
  <si>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</si>
  <si>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</si>
  <si>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</si>
  <si>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</si>
  <si>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</si>
  <si>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</si>
  <si>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</si>
  <si>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</si>
  <si>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</si>
  <si>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</si>
  <si>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</si>
  <si>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</si>
  <si>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</si>
  <si>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</si>
  <si>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</si>
  <si>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</si>
  <si>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</si>
  <si>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</si>
  <si>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</si>
  <si>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</si>
  <si>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</si>
  <si>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</si>
  <si>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</si>
  <si>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</si>
  <si>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</si>
  <si>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</si>
  <si>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</si>
  <si>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</si>
  <si>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</si>
  <si>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</si>
  <si>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</si>
  <si>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</si>
  <si>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</si>
  <si>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</si>
  <si>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</si>
  <si>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</si>
  <si>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</si>
  <si>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</si>
  <si>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</si>
  <si>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</si>
  <si>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</si>
  <si>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</si>
  <si>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</si>
  <si>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</si>
  <si>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</si>
  <si>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</si>
  <si>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</si>
  <si>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</si>
  <si>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</si>
  <si>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</si>
  <si>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</si>
  <si>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</si>
  <si>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</si>
  <si>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</si>
  <si>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</si>
  <si>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</si>
  <si>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</si>
  <si>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</si>
  <si>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</si>
  <si>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</si>
  <si>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</si>
  <si>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</si>
  <si>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</si>
  <si>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</si>
  <si>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</si>
  <si>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</si>
  <si>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</si>
  <si>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</si>
  <si>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</si>
  <si>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</si>
  <si>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</si>
  <si>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</si>
  <si>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</si>
  <si>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</si>
  <si>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</si>
  <si>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</si>
  <si>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</si>
  <si>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</si>
  <si>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</si>
  <si>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</si>
  <si>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</si>
  <si>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</si>
  <si>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</si>
  <si>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</si>
  <si>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</si>
  <si>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</si>
  <si>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</si>
  <si>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</si>
  <si>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</si>
  <si>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</si>
  <si>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</si>
  <si>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</si>
  <si>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</si>
  <si>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</si>
  <si>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</si>
  <si>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</si>
  <si>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</si>
  <si>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</si>
  <si>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</si>
  <si>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</si>
  <si>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</si>
  <si>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</si>
  <si>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</si>
  <si>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</si>
  <si>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</si>
  <si>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</si>
  <si>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</si>
  <si>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</si>
  <si>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</si>
  <si>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</si>
  <si>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</si>
  <si>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</si>
  <si>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</si>
  <si>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</si>
  <si>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</si>
  <si>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</si>
  <si>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</si>
  <si>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</si>
  <si>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</si>
  <si>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</si>
  <si>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</si>
  <si>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</si>
  <si>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</si>
  <si>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</si>
  <si>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</si>
  <si>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</si>
  <si>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</si>
  <si>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</si>
  <si>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</si>
  <si>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</si>
  <si>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</si>
  <si>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</si>
  <si>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</si>
  <si>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</si>
  <si>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</si>
  <si>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</si>
  <si>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</si>
  <si>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</si>
  <si>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</si>
  <si>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</si>
  <si>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</si>
  <si>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</si>
  <si>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</si>
  <si>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</si>
  <si>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</si>
  <si>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</si>
  <si>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</si>
  <si>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</si>
  <si>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</si>
  <si>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</si>
  <si>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</si>
  <si>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</si>
  <si>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</si>
  <si>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</si>
  <si>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</si>
  <si>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</si>
  <si>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</si>
  <si>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</si>
  <si>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</si>
  <si>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</si>
  <si>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</si>
  <si>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</si>
  <si>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</si>
  <si>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</si>
  <si>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</si>
  <si>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</si>
  <si>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</si>
  <si>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</si>
  <si>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</si>
  <si>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</si>
  <si>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</si>
  <si>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</si>
  <si>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</si>
  <si>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</si>
  <si>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</si>
  <si>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</si>
  <si>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</si>
  <si>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</si>
  <si>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</si>
  <si>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</si>
  <si>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</si>
  <si>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</si>
  <si>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</si>
  <si>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</si>
  <si>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</si>
  <si>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</si>
  <si>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</si>
  <si>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</si>
  <si>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</si>
  <si>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</si>
  <si>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</si>
  <si>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</si>
  <si>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</si>
  <si>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</si>
  <si>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</si>
  <si>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</si>
  <si>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</si>
  <si>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</si>
  <si>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</si>
  <si>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</si>
  <si>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</si>
  <si>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</si>
  <si>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</si>
  <si>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</si>
  <si>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</si>
  <si>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</si>
  <si>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</si>
  <si>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</si>
  <si>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</si>
  <si>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</si>
  <si>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</si>
  <si>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</si>
  <si>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</si>
  <si>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</si>
  <si>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</si>
  <si>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</si>
  <si>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</si>
  <si>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</si>
  <si>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</si>
  <si>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</si>
  <si>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</si>
  <si>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</si>
  <si>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</si>
  <si>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</si>
  <si>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</si>
  <si>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</si>
  <si>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</si>
  <si>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</si>
  <si>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</si>
  <si>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</si>
  <si>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</si>
  <si>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</si>
  <si>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</si>
  <si>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</si>
  <si>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</si>
  <si>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</si>
  <si>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</si>
  <si>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</si>
  <si>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</si>
  <si>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</si>
  <si>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</si>
  <si>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</si>
  <si>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</si>
  <si>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</si>
  <si>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</si>
  <si>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</si>
  <si>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</si>
  <si>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</si>
  <si>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</si>
  <si>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</si>
  <si>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</si>
  <si>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</si>
  <si>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</si>
  <si>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</si>
  <si>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</si>
  <si>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</si>
  <si>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</si>
  <si>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</si>
  <si>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</si>
  <si>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</si>
  <si>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</si>
  <si>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</si>
  <si>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</si>
  <si>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</si>
  <si>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</si>
  <si>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</si>
  <si>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</si>
  <si>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</si>
  <si>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</si>
  <si>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</si>
  <si>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</si>
  <si>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</si>
  <si>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</si>
  <si>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</si>
  <si>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</si>
  <si>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</si>
  <si>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</si>
  <si>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</si>
  <si>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</si>
  <si>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</si>
  <si>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</si>
  <si>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</si>
  <si>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</si>
  <si>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</si>
  <si>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</si>
  <si>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</si>
  <si>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</si>
  <si>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</si>
  <si>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</si>
  <si>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</si>
  <si>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</si>
  <si>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</si>
  <si>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</si>
  <si>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</si>
  <si>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</si>
  <si>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</si>
  <si>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</si>
  <si>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</si>
  <si>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</si>
  <si>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</si>
  <si>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</si>
  <si>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</si>
  <si>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</si>
  <si>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</si>
  <si>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</si>
  <si>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</si>
  <si>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</si>
  <si>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</si>
  <si>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</si>
  <si>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</si>
  <si>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</si>
  <si>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</si>
  <si>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</si>
  <si>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</si>
  <si>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</si>
  <si>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</si>
  <si>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</si>
  <si>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</si>
  <si>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</si>
  <si>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</si>
  <si>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</si>
  <si>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</si>
  <si>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</si>
  <si>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</si>
  <si>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</si>
  <si>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</si>
  <si>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</si>
  <si>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</si>
  <si>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</si>
  <si>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</si>
  <si>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</si>
  <si>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</si>
  <si>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</si>
  <si>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</si>
  <si>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</si>
  <si>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</si>
  <si>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</si>
  <si>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</si>
  <si>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</si>
  <si>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</si>
  <si>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</si>
  <si>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</si>
  <si>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</si>
  <si>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</si>
  <si>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</si>
  <si>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</si>
  <si>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</si>
  <si>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</si>
  <si>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</si>
  <si>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</si>
  <si>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</si>
  <si>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</si>
  <si>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</si>
  <si>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</si>
  <si>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</si>
  <si>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</si>
  <si>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</si>
  <si>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</si>
  <si>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</si>
  <si>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</si>
  <si>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</si>
  <si>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</si>
  <si>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</si>
  <si>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</si>
  <si>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</si>
  <si>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</si>
  <si>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</si>
  <si>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</si>
  <si>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</si>
  <si>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</si>
  <si>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</si>
  <si>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</si>
  <si>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</si>
  <si>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</si>
  <si>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</si>
  <si>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</si>
  <si>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</si>
  <si>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</si>
  <si>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</si>
  <si>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</si>
  <si>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</si>
  <si>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</si>
  <si>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</si>
  <si>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</si>
  <si>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</si>
  <si>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</si>
  <si>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</si>
  <si>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</si>
  <si>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</si>
  <si>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</si>
  <si>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</si>
  <si>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</si>
  <si>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</si>
  <si>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</si>
  <si>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</si>
  <si>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</si>
  <si>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</si>
  <si>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</si>
  <si>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</si>
  <si>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</si>
  <si>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</si>
  <si>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</si>
  <si>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</si>
  <si>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</si>
  <si>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</si>
  <si>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</si>
  <si>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</si>
  <si>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</si>
  <si>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</si>
  <si>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</si>
  <si>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</si>
  <si>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</si>
  <si>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</si>
  <si>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</si>
  <si>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</si>
  <si>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</si>
  <si>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</si>
  <si>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</si>
  <si>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</si>
  <si>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</si>
  <si>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</si>
  <si>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</si>
  <si>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</si>
  <si>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</si>
  <si>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</si>
  <si>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</si>
  <si>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</si>
  <si>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</si>
  <si>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</si>
  <si>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</si>
  <si>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</si>
  <si>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</si>
  <si>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</si>
  <si>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</si>
  <si>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</si>
  <si>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</si>
  <si>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</si>
  <si>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</si>
  <si>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</si>
  <si>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</si>
  <si>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</si>
  <si>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</si>
  <si>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</si>
  <si>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</si>
  <si>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</si>
  <si>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</si>
  <si>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</si>
  <si>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</si>
  <si>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</si>
  <si>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</si>
  <si>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</si>
  <si>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</si>
  <si>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</si>
  <si>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</si>
  <si>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</si>
  <si>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</si>
  <si>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</si>
  <si>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</si>
  <si>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</si>
  <si>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</si>
  <si>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</si>
  <si>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</si>
  <si>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</si>
  <si>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</si>
  <si>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</si>
  <si>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</si>
  <si>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</si>
  <si>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</si>
  <si>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</si>
  <si>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</si>
  <si>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</si>
  <si>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</si>
  <si>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</si>
  <si>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</si>
  <si>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</si>
  <si>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</si>
  <si>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</si>
  <si>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</si>
  <si>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</si>
  <si>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</si>
  <si>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</si>
  <si>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</si>
  <si>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</si>
  <si>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</si>
  <si>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</si>
  <si>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</si>
  <si>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</si>
  <si>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</si>
  <si>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</si>
  <si>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</si>
  <si>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</si>
  <si>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</si>
  <si>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</si>
  <si>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</si>
  <si>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</si>
  <si>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</si>
  <si>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</si>
  <si>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</si>
  <si>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</si>
  <si>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</si>
  <si>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</si>
  <si>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</si>
  <si>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</si>
  <si>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</si>
  <si>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</si>
  <si>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</si>
  <si>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</si>
  <si>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</si>
  <si>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</si>
  <si>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</si>
  <si>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</si>
  <si>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</si>
  <si>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</si>
  <si>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</si>
  <si>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</si>
  <si>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</si>
  <si>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</si>
  <si>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</si>
  <si>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</si>
  <si>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</si>
  <si>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</si>
  <si>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</si>
  <si>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</si>
  <si>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</si>
  <si>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</si>
  <si>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</si>
  <si>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</si>
  <si>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</si>
  <si>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</si>
  <si>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</si>
  <si>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</si>
  <si>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</si>
  <si>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</si>
  <si>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</si>
  <si>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</si>
  <si>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</si>
  <si>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</si>
  <si>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</si>
  <si>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</si>
  <si>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</si>
  <si>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</si>
  <si>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</si>
  <si>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</si>
  <si>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</si>
  <si>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</si>
  <si>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</si>
  <si>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</si>
  <si>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</si>
  <si>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</si>
  <si>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</si>
  <si>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</si>
  <si>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</si>
  <si>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</si>
  <si>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</si>
  <si>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</si>
  <si>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</si>
  <si>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</si>
  <si>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</si>
  <si>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</si>
  <si>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</si>
  <si>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</si>
  <si>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</si>
  <si>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</si>
  <si>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</si>
  <si>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</si>
  <si>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</si>
  <si>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</si>
  <si>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</si>
  <si>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</si>
  <si>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</si>
  <si>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</si>
  <si>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</si>
  <si>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</si>
  <si>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</si>
  <si>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</si>
  <si>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</si>
  <si>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</si>
  <si>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</si>
  <si>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</si>
  <si>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</si>
  <si>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</si>
  <si>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</si>
  <si>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</si>
  <si>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</si>
  <si>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</si>
  <si>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</si>
  <si>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</si>
  <si>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</si>
  <si>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</si>
  <si>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</si>
  <si>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</si>
  <si>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</si>
  <si>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</si>
  <si>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</si>
  <si>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</si>
  <si>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</si>
  <si>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</si>
  <si>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</si>
  <si>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</si>
  <si>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</si>
  <si>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</si>
  <si>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</si>
  <si>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</si>
  <si>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</si>
  <si>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</si>
  <si>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</si>
  <si>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</si>
  <si>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</si>
  <si>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</si>
  <si>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</si>
  <si>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</si>
  <si>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</si>
  <si>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</si>
  <si>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</si>
  <si>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</si>
  <si>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</si>
  <si>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</si>
  <si>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</si>
  <si>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</si>
  <si>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</si>
  <si>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</si>
  <si>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</si>
  <si>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</si>
  <si>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</si>
  <si>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</si>
  <si>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</si>
  <si>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</si>
  <si>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</si>
  <si>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</si>
  <si>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</si>
  <si>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</si>
  <si>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</si>
  <si>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</si>
  <si>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</si>
  <si>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</si>
  <si>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</si>
  <si>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</si>
  <si>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</si>
  <si>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</si>
  <si>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</si>
  <si>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</si>
  <si>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</si>
  <si>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</si>
  <si>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</si>
  <si>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</si>
  <si>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</si>
  <si>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</si>
  <si>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</si>
  <si>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</si>
  <si>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</si>
  <si>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</si>
  <si>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</si>
  <si>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</si>
  <si>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</si>
  <si>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</si>
  <si>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</si>
  <si>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</si>
  <si>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</si>
  <si>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</si>
  <si>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</si>
  <si>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</si>
  <si>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</si>
  <si>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</si>
  <si>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</si>
  <si>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</si>
  <si>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</si>
  <si>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</si>
  <si>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</si>
  <si>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</si>
  <si>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</si>
  <si>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</si>
  <si>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</si>
  <si>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</si>
  <si>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</si>
  <si>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</si>
  <si>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</si>
  <si>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</si>
  <si>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</si>
  <si>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</si>
  <si>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</si>
  <si>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</si>
  <si>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</si>
  <si>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</si>
  <si>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</si>
  <si>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</si>
  <si>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</si>
  <si>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</si>
  <si>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</si>
  <si>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</si>
  <si>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</si>
  <si>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</si>
  <si>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</si>
  <si>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</si>
  <si>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</si>
  <si>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</si>
  <si>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</si>
  <si>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</si>
  <si>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</si>
  <si>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</si>
  <si>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</si>
  <si>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</si>
  <si>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</si>
  <si>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</si>
  <si>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</si>
  <si>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</si>
  <si>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</si>
  <si>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</si>
  <si>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</si>
  <si>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</si>
  <si>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</si>
  <si>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</si>
  <si>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</si>
  <si>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</si>
  <si>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</si>
  <si>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</si>
  <si>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</si>
  <si>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</si>
  <si>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</si>
  <si>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</si>
  <si>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</si>
  <si>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</si>
  <si>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</si>
  <si>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</si>
  <si>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</si>
  <si>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</si>
  <si>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</si>
  <si>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</si>
  <si>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</si>
  <si>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</si>
  <si>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</si>
  <si>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</si>
  <si>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</si>
  <si>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</si>
  <si>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</si>
  <si>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</si>
  <si>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</si>
  <si>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</si>
  <si>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</si>
  <si>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</si>
  <si>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</si>
  <si>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</si>
  <si>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</si>
  <si>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</si>
  <si>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</si>
  <si>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</si>
  <si>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</si>
  <si>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</si>
  <si>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</si>
  <si>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</si>
  <si>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</si>
  <si>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</si>
  <si>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</si>
  <si>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</si>
  <si>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</si>
  <si>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</si>
  <si>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</si>
  <si>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</si>
  <si>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</si>
  <si>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</si>
  <si>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</si>
  <si>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</si>
  <si>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</si>
  <si>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</si>
  <si>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</si>
  <si>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</si>
  <si>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</si>
  <si>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</si>
  <si>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</si>
  <si>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</si>
  <si>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</si>
  <si>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</si>
  <si>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</si>
  <si>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</si>
  <si>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</si>
  <si>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</si>
  <si>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</si>
  <si>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</si>
  <si>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</si>
  <si>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</si>
  <si>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</si>
  <si>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</si>
  <si>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</si>
  <si>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</si>
  <si>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</si>
  <si>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</si>
  <si>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</si>
  <si>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</si>
  <si>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</si>
  <si>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</si>
  <si>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</si>
  <si>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</si>
  <si>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</si>
  <si>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</si>
  <si>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</si>
  <si>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</si>
  <si>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</si>
  <si>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</si>
  <si>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</si>
  <si>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</si>
  <si>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</si>
  <si>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</si>
  <si>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</si>
  <si>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</si>
  <si>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</si>
  <si>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</si>
  <si>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</si>
  <si>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</si>
  <si>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</si>
  <si>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</si>
  <si>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</si>
  <si>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</si>
  <si>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</si>
  <si>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</si>
  <si>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</si>
  <si>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</si>
  <si>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</si>
  <si>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</si>
  <si>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</si>
  <si>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</si>
  <si>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</si>
  <si>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</si>
  <si>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</si>
  <si>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</si>
  <si>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</si>
  <si>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</si>
  <si>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</si>
  <si>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</si>
  <si>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</si>
  <si>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</si>
  <si>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</si>
  <si>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</si>
  <si>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</si>
  <si>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</si>
  <si>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</si>
  <si>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</si>
  <si>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</si>
  <si>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</si>
  <si>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</si>
  <si>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</si>
  <si>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</si>
  <si>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</si>
  <si>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</si>
  <si>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</si>
  <si>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</si>
  <si>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</si>
  <si>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</si>
  <si>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</si>
  <si>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</si>
  <si>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</si>
  <si>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</si>
  <si>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</si>
  <si>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</si>
  <si>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</si>
  <si>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</si>
  <si>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</si>
  <si>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</si>
  <si>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</si>
  <si>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</si>
  <si>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</si>
  <si>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</si>
  <si>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</si>
  <si>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</si>
  <si>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</si>
  <si>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</si>
  <si>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</si>
  <si>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</si>
  <si>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</si>
  <si>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</si>
  <si>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</si>
  <si>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</si>
  <si>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</si>
  <si>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</si>
  <si>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</si>
  <si>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</si>
  <si>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</si>
  <si>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</si>
  <si>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</si>
  <si>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</si>
  <si>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</si>
  <si>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</si>
  <si>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</si>
  <si>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</si>
  <si>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</si>
  <si>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</si>
  <si>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</si>
  <si>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</si>
  <si>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</si>
  <si>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</si>
  <si>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</si>
  <si>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</si>
  <si>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</si>
  <si>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</si>
  <si>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</si>
  <si>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</si>
  <si>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</si>
  <si>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</si>
  <si>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</si>
  <si>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</si>
  <si>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</si>
  <si>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</si>
  <si>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</si>
  <si>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</si>
  <si>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</si>
  <si>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</si>
  <si>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</si>
  <si>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</si>
  <si>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</si>
  <si>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</si>
  <si>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</si>
  <si>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</si>
  <si>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</si>
  <si>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</si>
  <si>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</si>
  <si>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</si>
  <si>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</si>
  <si>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</si>
  <si>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</si>
  <si>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</si>
  <si>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</si>
  <si>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</si>
  <si>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</si>
  <si>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</si>
  <si>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</si>
  <si>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</si>
  <si>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</si>
  <si>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</si>
  <si>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</si>
  <si>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</si>
  <si>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</si>
  <si>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</si>
  <si>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</si>
  <si>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</si>
  <si>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</si>
  <si>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</si>
  <si>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</si>
  <si>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</si>
  <si>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</si>
  <si>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</si>
  <si>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</si>
  <si>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</si>
  <si>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</si>
  <si>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</si>
  <si>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</si>
  <si>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</si>
  <si>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</si>
  <si>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</si>
  <si>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</si>
  <si>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</si>
  <si>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</si>
  <si>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</si>
  <si>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</si>
  <si>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</si>
  <si>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</si>
  <si>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</si>
  <si>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</si>
  <si>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</si>
  <si>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</si>
  <si>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</si>
  <si>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</si>
  <si>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</si>
  <si>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</si>
  <si>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</si>
  <si>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</si>
  <si>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</si>
  <si>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</si>
  <si>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</si>
  <si>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</si>
  <si>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</si>
  <si>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</si>
  <si>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</si>
  <si>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</si>
  <si>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</si>
  <si>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</si>
  <si>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</si>
  <si>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</si>
  <si>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</si>
  <si>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</si>
  <si>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</si>
  <si>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</si>
  <si>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</si>
  <si>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</si>
  <si>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</si>
  <si>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</si>
  <si>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</si>
  <si>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</si>
  <si>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</si>
  <si>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</si>
  <si>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</si>
  <si>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</si>
  <si>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</si>
  <si>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</si>
  <si>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</si>
  <si>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</si>
  <si>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</si>
  <si>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</si>
  <si>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</si>
  <si>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</si>
  <si>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</si>
  <si>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</si>
  <si>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</si>
  <si>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</si>
  <si>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</si>
  <si>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</si>
  <si>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</si>
  <si>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</si>
  <si>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</si>
  <si>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</si>
  <si>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</si>
  <si>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</si>
  <si>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</si>
  <si>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</si>
  <si>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</si>
  <si>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</si>
  <si>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</si>
  <si>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</si>
  <si>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</si>
  <si>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</si>
  <si>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</si>
  <si>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</si>
  <si>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</si>
  <si>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</si>
  <si>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</si>
  <si>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</si>
  <si>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</si>
  <si>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</si>
  <si>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</si>
  <si>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</si>
  <si>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</si>
  <si>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</si>
  <si>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</si>
  <si>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</si>
  <si>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</si>
  <si>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</si>
  <si>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</si>
  <si>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</si>
  <si>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</si>
  <si>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</si>
  <si>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</si>
  <si>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</si>
  <si>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</si>
  <si>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</si>
  <si>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</si>
  <si>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</si>
  <si>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</si>
  <si>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</si>
  <si>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</si>
  <si>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</si>
  <si>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</si>
  <si>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</si>
  <si>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</si>
  <si>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</si>
  <si>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</si>
  <si>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</si>
  <si>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</si>
  <si>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</si>
  <si>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</si>
  <si>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</si>
  <si>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</si>
  <si>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</si>
  <si>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</si>
  <si>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</si>
  <si>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</si>
  <si>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</si>
  <si>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</si>
  <si>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</si>
  <si>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</si>
  <si>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</si>
  <si>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</si>
  <si>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</si>
  <si>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</si>
  <si>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</si>
  <si>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</si>
  <si>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</si>
  <si>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</si>
  <si>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</si>
  <si>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</si>
  <si>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</si>
  <si>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</si>
  <si>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</si>
  <si>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</si>
  <si>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</si>
  <si>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</si>
  <si>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</si>
  <si>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</si>
  <si>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</si>
  <si>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</si>
  <si>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</si>
  <si>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</si>
  <si>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</si>
  <si>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</si>
  <si>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</si>
  <si>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</si>
  <si>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</si>
  <si>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</si>
  <si>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</si>
  <si>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</si>
  <si>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</si>
  <si>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</si>
  <si>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</si>
  <si>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</si>
  <si>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</si>
  <si>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</si>
  <si>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</si>
  <si>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</si>
  <si>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</si>
  <si>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</si>
  <si>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</si>
  <si>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</si>
  <si>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</si>
  <si>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</si>
  <si>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</si>
  <si>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</si>
  <si>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</si>
  <si>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</si>
  <si>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</si>
  <si>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</si>
  <si>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</si>
  <si>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</si>
  <si>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</si>
  <si>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</si>
  <si>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</si>
  <si>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</si>
  <si>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</si>
  <si>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</si>
  <si>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</si>
  <si>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</si>
  <si>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</si>
  <si>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</si>
  <si>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</si>
  <si>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</si>
  <si>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</si>
  <si>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</si>
  <si>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</si>
  <si>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</si>
  <si>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</si>
  <si>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</si>
  <si>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</si>
  <si>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</si>
  <si>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</si>
  <si>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</si>
  <si>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</si>
  <si>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</si>
  <si>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</si>
  <si>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</si>
  <si>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</si>
  <si>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</si>
  <si>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</si>
  <si>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</si>
  <si>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</si>
  <si>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</si>
  <si>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</si>
  <si>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</si>
  <si>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</si>
  <si>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</si>
  <si>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</si>
  <si>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</si>
  <si>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</si>
  <si>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</si>
  <si>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</si>
  <si>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</si>
  <si>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</si>
  <si>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</si>
  <si>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</si>
  <si>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</si>
  <si>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</si>
  <si>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</si>
  <si>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</si>
  <si>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</si>
  <si>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</si>
  <si>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</si>
  <si>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</si>
  <si>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</si>
  <si>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</si>
  <si>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</si>
  <si>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</si>
  <si>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</si>
  <si>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</si>
  <si>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</si>
  <si>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</si>
  <si>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</si>
  <si>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</si>
  <si>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</si>
  <si>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</si>
  <si>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</si>
  <si>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</si>
  <si>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</si>
  <si>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</si>
  <si>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</si>
  <si>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</si>
  <si>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</si>
  <si>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</si>
  <si>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</si>
  <si>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</si>
  <si>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</si>
  <si>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</si>
  <si>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</si>
  <si>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</si>
  <si>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</si>
  <si>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</si>
  <si>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</si>
  <si>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</si>
  <si>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</si>
  <si>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</si>
  <si>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</si>
  <si>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</si>
  <si>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</si>
  <si>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</si>
  <si>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</si>
  <si>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</si>
  <si>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</si>
  <si>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</si>
  <si>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</si>
  <si>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</si>
  <si>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</si>
  <si>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</si>
  <si>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</si>
  <si>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</si>
  <si>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</si>
  <si>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</si>
  <si>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</si>
  <si>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</si>
  <si>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</si>
  <si>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</si>
  <si>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</si>
  <si>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</si>
  <si>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</si>
  <si>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</si>
  <si>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</si>
  <si>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</si>
  <si>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</si>
  <si>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</si>
  <si>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</si>
  <si>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</si>
  <si>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</si>
  <si>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</si>
  <si>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</si>
  <si>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</si>
  <si>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</si>
  <si>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</si>
  <si>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</si>
  <si>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</si>
  <si>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</si>
  <si>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</si>
  <si>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</si>
  <si>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</si>
  <si>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</si>
  <si>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</si>
  <si>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</si>
  <si>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</si>
  <si>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</si>
  <si>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</si>
  <si>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</si>
  <si>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</si>
  <si>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</si>
  <si>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</si>
  <si>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</si>
  <si>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</si>
  <si>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</si>
  <si>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</si>
  <si>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</si>
  <si>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</si>
  <si>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</si>
  <si>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</si>
  <si>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</si>
  <si>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</si>
  <si>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</si>
  <si>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</si>
  <si>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</si>
  <si>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</si>
  <si>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</si>
  <si>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</si>
  <si>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</si>
  <si>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</si>
  <si>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</si>
  <si>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</si>
  <si>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</si>
  <si>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</si>
  <si>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</si>
  <si>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</si>
  <si>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</si>
  <si>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</si>
  <si>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</si>
  <si>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</si>
  <si>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</si>
  <si>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</si>
  <si>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</si>
  <si>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</si>
  <si>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</si>
  <si>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</si>
  <si>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</si>
  <si>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</si>
  <si>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</si>
  <si>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</si>
  <si>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</si>
  <si>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</si>
  <si>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</si>
  <si>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</si>
  <si>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</si>
  <si>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</si>
  <si>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</si>
  <si>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</si>
  <si>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</si>
  <si>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</si>
  <si>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</si>
  <si>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</si>
  <si>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</si>
  <si>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</si>
  <si>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</si>
  <si>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</si>
  <si>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</si>
  <si>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</si>
  <si>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</si>
  <si>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</si>
  <si>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</si>
  <si>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</si>
  <si>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</si>
  <si>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</si>
  <si>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</si>
  <si>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</si>
  <si>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</si>
  <si>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</si>
  <si>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</si>
  <si>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</si>
  <si>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</si>
  <si>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</si>
  <si>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</si>
  <si>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</si>
  <si>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</si>
  <si>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</si>
  <si>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</si>
  <si>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</si>
  <si>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</si>
  <si>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</si>
  <si>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</si>
  <si>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</si>
  <si>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</si>
  <si>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</si>
  <si>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</si>
  <si>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</si>
  <si>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</si>
  <si>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</si>
  <si>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</si>
  <si>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</si>
  <si>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</si>
  <si>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</si>
  <si>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</si>
  <si>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</si>
  <si>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</si>
  <si>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</si>
  <si>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</si>
  <si>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</si>
  <si>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</si>
  <si>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</si>
  <si>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</si>
  <si>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</si>
  <si>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</si>
  <si>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</si>
  <si>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</si>
  <si>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</si>
  <si>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</si>
  <si>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</si>
  <si>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</si>
  <si>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</si>
  <si>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</si>
  <si>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</si>
  <si>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</si>
  <si>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</si>
  <si>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</si>
  <si>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</si>
  <si>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</si>
  <si>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</si>
  <si>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</si>
  <si>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</si>
  <si>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</si>
  <si>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</si>
  <si>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</si>
  <si>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</si>
  <si>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</si>
  <si>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</si>
  <si>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</si>
  <si>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</si>
  <si>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</si>
  <si>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</si>
  <si>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</si>
  <si>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</si>
  <si>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</si>
  <si>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</si>
  <si>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</si>
  <si>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</si>
  <si>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</si>
  <si>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</si>
  <si>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</si>
  <si>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</si>
  <si>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</si>
  <si>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</si>
  <si>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</si>
  <si>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</si>
  <si>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</si>
  <si>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</si>
  <si>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</si>
  <si>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</si>
  <si>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</si>
  <si>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</si>
  <si>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</si>
  <si>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</si>
  <si>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</si>
  <si>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</si>
  <si>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</si>
  <si>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</si>
  <si>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</si>
  <si>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</si>
  <si>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</si>
  <si>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</si>
  <si>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</si>
  <si>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</si>
  <si>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</si>
  <si>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</si>
  <si>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</si>
  <si>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</si>
  <si>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</si>
  <si>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</si>
  <si>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</si>
  <si>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</si>
  <si>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</si>
  <si>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</si>
  <si>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</si>
  <si>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</si>
  <si>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</si>
  <si>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</si>
  <si>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</si>
  <si>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</si>
  <si>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</si>
  <si>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</si>
  <si>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</si>
  <si>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</si>
  <si>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</si>
  <si>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</si>
  <si>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</si>
  <si>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</si>
  <si>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</si>
  <si>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</si>
  <si>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</si>
  <si>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</si>
  <si>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</si>
  <si>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</si>
  <si>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</si>
  <si>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</si>
  <si>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</si>
  <si>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</si>
  <si>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</si>
  <si>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</si>
  <si>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</si>
  <si>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</si>
  <si>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</si>
  <si>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</si>
  <si>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</si>
  <si>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</si>
  <si>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</si>
  <si>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</si>
  <si>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</si>
  <si>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</si>
  <si>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</si>
  <si>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</si>
  <si>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</si>
  <si>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</si>
  <si>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</si>
  <si>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</si>
  <si>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</si>
  <si>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</si>
  <si>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</si>
  <si>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</si>
  <si>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</si>
  <si>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</si>
  <si>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</si>
  <si>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</si>
  <si>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</si>
  <si>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</si>
  <si>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</si>
  <si>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</si>
  <si>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</si>
  <si>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</si>
  <si>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</si>
  <si>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</si>
  <si>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</si>
  <si>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</si>
  <si>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</si>
  <si>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</si>
  <si>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</si>
  <si>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</si>
  <si>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</si>
  <si>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</si>
  <si>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</si>
  <si>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</si>
  <si>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</si>
  <si>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</si>
  <si>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</si>
  <si>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</si>
  <si>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</si>
  <si>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</si>
  <si>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</si>
  <si>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</si>
  <si>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</si>
  <si>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</si>
  <si>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</si>
  <si>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</si>
  <si>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</si>
  <si>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</si>
  <si>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</si>
  <si>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</si>
  <si>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</si>
  <si>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</si>
  <si>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</si>
  <si>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</si>
  <si>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</si>
  <si>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</si>
  <si>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</si>
  <si>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</si>
  <si>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</si>
  <si>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</si>
  <si>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</si>
  <si>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</si>
  <si>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</si>
  <si>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</si>
  <si>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</si>
  <si>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</si>
  <si>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</si>
  <si>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</si>
  <si>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</si>
  <si>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</si>
  <si>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</si>
  <si>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</si>
  <si>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</si>
  <si>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</si>
  <si>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</si>
  <si>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</si>
  <si>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</si>
  <si>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</si>
  <si>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</si>
  <si>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</si>
  <si>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</si>
  <si>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</si>
  <si>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</si>
  <si>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</si>
  <si>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</si>
  <si>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</si>
  <si>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</si>
  <si>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</si>
  <si>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</si>
  <si>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</si>
  <si>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</si>
  <si>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</si>
  <si>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</si>
  <si>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</si>
  <si>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</si>
  <si>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</si>
  <si>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</si>
  <si>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</si>
  <si>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</si>
  <si>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</si>
  <si>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</si>
  <si>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</si>
  <si>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</si>
  <si>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</si>
  <si>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</si>
  <si>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</si>
  <si>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</si>
  <si>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</si>
  <si>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</si>
  <si>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</si>
  <si>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</si>
  <si>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</si>
  <si>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</si>
  <si>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</si>
  <si>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</si>
  <si>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</si>
  <si>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</si>
  <si>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</si>
  <si>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</si>
  <si>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</si>
  <si>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</si>
  <si>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</si>
  <si>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</si>
  <si>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</si>
  <si>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</si>
  <si>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</si>
  <si>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</si>
  <si>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</si>
  <si>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</si>
  <si>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</si>
  <si>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</si>
  <si>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</si>
  <si>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</si>
  <si>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</si>
  <si>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</si>
  <si>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</si>
  <si>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</si>
  <si>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</si>
  <si>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</si>
  <si>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</si>
  <si>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</si>
  <si>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</si>
  <si>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</si>
  <si>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</si>
  <si>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</si>
  <si>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</si>
  <si>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</si>
  <si>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</si>
  <si>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</si>
  <si>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</si>
  <si>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</si>
  <si>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</si>
  <si>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</si>
  <si>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</si>
  <si>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</si>
  <si>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</si>
  <si>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</si>
  <si>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</si>
  <si>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</si>
  <si>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</si>
  <si>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</si>
  <si>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</si>
  <si>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</si>
  <si>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</si>
  <si>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</si>
  <si>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</si>
  <si>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</si>
  <si>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</si>
  <si>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</si>
  <si>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</si>
  <si>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</si>
  <si>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</si>
  <si>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</si>
  <si>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</si>
  <si>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</si>
  <si>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</si>
  <si>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</si>
  <si>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</si>
  <si>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</si>
  <si>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</si>
  <si>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</si>
  <si>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</si>
  <si>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</si>
  <si>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</si>
  <si>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</si>
  <si>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</si>
  <si>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</si>
  <si>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</si>
  <si>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</si>
  <si>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</si>
  <si>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</si>
  <si>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</si>
  <si>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</si>
  <si>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</si>
  <si>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</si>
  <si>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</si>
  <si>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</si>
  <si>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</si>
  <si>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</si>
  <si>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</si>
  <si>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</si>
  <si>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</si>
  <si>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</si>
  <si>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</si>
  <si>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</si>
  <si>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</si>
  <si>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</si>
  <si>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</si>
  <si>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</si>
  <si>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</si>
  <si>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</si>
  <si>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</si>
  <si>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</si>
  <si>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</si>
  <si>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</si>
  <si>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</si>
  <si>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</si>
  <si>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</si>
  <si>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</si>
  <si>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</si>
  <si>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</si>
  <si>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</si>
  <si>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</si>
  <si>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</si>
  <si>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</si>
  <si>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</si>
  <si>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</si>
  <si>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</si>
  <si>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</si>
  <si>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</si>
  <si>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</si>
  <si>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</si>
  <si>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</si>
  <si>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</si>
  <si>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</si>
  <si>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</si>
  <si>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</si>
  <si>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</si>
  <si>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</si>
  <si>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</si>
  <si>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</si>
  <si>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</si>
  <si>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</si>
  <si>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</si>
  <si>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</si>
  <si>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</si>
  <si>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</si>
  <si>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</si>
  <si>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</si>
  <si>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</si>
  <si>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</si>
  <si>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</si>
  <si>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</si>
  <si>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</si>
  <si>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</si>
  <si>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</si>
  <si>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</si>
  <si>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</si>
  <si>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</si>
  <si>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</si>
  <si>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</si>
  <si>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</si>
  <si>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</si>
  <si>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</si>
  <si>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</si>
  <si>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</si>
  <si>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</si>
  <si>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</si>
  <si>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</si>
  <si>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</si>
  <si>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</si>
  <si>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</si>
  <si>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</si>
  <si>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</si>
  <si>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</si>
  <si>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</si>
  <si>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</si>
  <si>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</si>
  <si>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</si>
  <si>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</si>
  <si>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</si>
  <si>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</si>
  <si>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</si>
  <si>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</si>
  <si>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</si>
  <si>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</si>
  <si>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</si>
  <si>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</si>
  <si>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</si>
  <si>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</si>
  <si>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</si>
  <si>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</si>
  <si>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</si>
  <si>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</si>
  <si>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</si>
  <si>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</si>
  <si>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</si>
  <si>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</si>
  <si>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</si>
  <si>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</si>
  <si>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</si>
  <si>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</si>
  <si>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</si>
  <si>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</si>
  <si>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</si>
  <si>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</si>
  <si>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</si>
  <si>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</si>
  <si>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</si>
  <si>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</si>
  <si>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</si>
  <si>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</si>
  <si>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</si>
  <si>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</si>
  <si>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</si>
  <si>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</si>
  <si>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</si>
  <si>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</si>
  <si>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</si>
  <si>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</si>
  <si>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</si>
  <si>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</si>
  <si>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</si>
  <si>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</si>
  <si>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</si>
  <si>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</si>
  <si>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</si>
  <si>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</si>
  <si>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</si>
  <si>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</si>
  <si>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</si>
  <si>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</si>
  <si>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</si>
  <si>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</si>
  <si>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</si>
  <si>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</si>
  <si>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</si>
  <si>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</si>
  <si>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</si>
  <si>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</si>
  <si>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</si>
  <si>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</si>
  <si>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</si>
  <si>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</si>
  <si>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</si>
  <si>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</si>
  <si>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</si>
  <si>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</si>
  <si>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</si>
  <si>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</si>
  <si>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</si>
  <si>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</si>
  <si>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</si>
  <si>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</si>
  <si>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</si>
  <si>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</si>
  <si>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</si>
  <si>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</si>
  <si>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</si>
  <si>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</si>
  <si>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</si>
  <si>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</si>
  <si>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</si>
  <si>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</si>
  <si>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</si>
  <si>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</si>
  <si>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</si>
  <si>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</si>
  <si>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</si>
  <si>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</si>
  <si>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</si>
  <si>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</si>
  <si>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</si>
  <si>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</si>
  <si>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</si>
  <si>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</si>
  <si>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</si>
  <si>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</si>
  <si>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</si>
  <si>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</si>
  <si>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</si>
  <si>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</si>
  <si>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</si>
  <si>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</si>
  <si>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</si>
  <si>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</si>
  <si>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</si>
  <si>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</si>
  <si>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</si>
  <si>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</si>
  <si>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</si>
  <si>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</si>
  <si>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</si>
  <si>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</si>
  <si>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</si>
  <si>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</si>
  <si>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</si>
  <si>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</si>
  <si>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</si>
  <si>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</si>
  <si>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</si>
  <si>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</si>
  <si>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</si>
  <si>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</si>
  <si>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</si>
  <si>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</si>
  <si>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</si>
  <si>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</si>
  <si>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</si>
  <si>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</si>
  <si>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</si>
  <si>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</si>
  <si>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</si>
  <si>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</si>
  <si>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</si>
  <si>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</si>
  <si>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</si>
  <si>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</si>
  <si>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</si>
  <si>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</si>
  <si>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</si>
  <si>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</si>
  <si>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</si>
  <si>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</si>
  <si>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</si>
  <si>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</si>
  <si>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</si>
  <si>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</si>
  <si>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</si>
  <si>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</si>
  <si>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</si>
  <si>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</si>
  <si>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</si>
  <si>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</si>
  <si>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</si>
  <si>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</si>
  <si>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</si>
  <si>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</si>
  <si>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</si>
  <si>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</si>
  <si>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</si>
  <si>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</si>
  <si>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</si>
  <si>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</si>
  <si>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</si>
  <si>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</si>
  <si>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</si>
  <si>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</si>
  <si>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</si>
  <si>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</si>
  <si>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</si>
  <si>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</si>
  <si>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</si>
  <si>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</si>
  <si>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</si>
  <si>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</si>
  <si>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</si>
  <si>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</si>
  <si>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</si>
  <si>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</si>
  <si>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</si>
  <si>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</si>
  <si>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</si>
  <si>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</si>
  <si>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</si>
  <si>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</si>
  <si>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</si>
  <si>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</si>
  <si>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</si>
  <si>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</si>
  <si>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</si>
  <si>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</si>
  <si>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</si>
  <si>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</si>
  <si>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</si>
  <si>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</si>
  <si>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</si>
  <si>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</si>
  <si>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</si>
  <si>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</si>
  <si>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</si>
  <si>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</si>
  <si>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</si>
  <si>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</si>
  <si>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</si>
  <si>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</si>
  <si>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</si>
  <si>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</si>
  <si>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</si>
  <si>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</si>
  <si>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</si>
  <si>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</si>
  <si>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</si>
  <si>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</si>
  <si>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</si>
  <si>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</si>
  <si>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</si>
  <si>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</si>
  <si>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</si>
  <si>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</si>
  <si>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</si>
  <si>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</si>
  <si>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</si>
  <si>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</si>
  <si>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</si>
  <si>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</si>
  <si>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</si>
  <si>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</si>
  <si>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</si>
  <si>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</si>
  <si>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</si>
  <si>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</si>
  <si>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</si>
  <si>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</si>
  <si>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</si>
  <si>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</si>
  <si>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</si>
  <si>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</si>
  <si>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</si>
  <si>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</si>
  <si>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</si>
  <si>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</si>
  <si>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</si>
  <si>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</si>
  <si>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</si>
  <si>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</si>
  <si>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</si>
  <si>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</si>
  <si>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</si>
  <si>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</si>
  <si>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</si>
  <si>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</si>
  <si>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</si>
  <si>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</si>
  <si>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</si>
  <si>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</si>
  <si>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</si>
  <si>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</si>
  <si>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</si>
  <si>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</si>
  <si>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</si>
  <si>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</si>
  <si>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</si>
  <si>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</si>
  <si>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</si>
  <si>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</si>
  <si>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</si>
  <si>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</si>
  <si>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</si>
  <si>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</si>
  <si>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</si>
  <si>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</si>
  <si>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</si>
  <si>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</si>
  <si>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</si>
  <si>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</si>
  <si>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</si>
  <si>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</si>
  <si>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</si>
  <si>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</si>
  <si>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</si>
  <si>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</si>
  <si>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</si>
  <si>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</si>
  <si>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</si>
  <si>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</si>
  <si>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</si>
  <si>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</si>
  <si>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</si>
  <si>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</si>
  <si>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</si>
  <si>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</si>
  <si>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</si>
  <si>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</si>
  <si>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</si>
  <si>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</si>
  <si>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</si>
  <si>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</si>
  <si>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</si>
  <si>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</si>
  <si>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</si>
  <si>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</si>
  <si>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</si>
  <si>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</si>
  <si>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</si>
  <si>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</si>
  <si>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</si>
  <si>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</si>
  <si>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</si>
  <si>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</si>
  <si>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</si>
  <si>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</si>
  <si>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</si>
  <si>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</si>
  <si>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</si>
  <si>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</si>
  <si>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</si>
  <si>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</si>
  <si>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</si>
  <si>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</si>
  <si>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</si>
  <si>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</si>
  <si>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</si>
  <si>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</si>
  <si>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</si>
  <si>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</si>
  <si>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</si>
  <si>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</si>
  <si>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</si>
  <si>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</si>
  <si>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</si>
  <si>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</si>
  <si>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</si>
  <si>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</si>
  <si>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</si>
  <si>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</si>
  <si>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</si>
  <si>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</si>
  <si>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</si>
  <si>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</si>
  <si>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</si>
  <si>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</si>
  <si>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</si>
  <si>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</si>
  <si>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</si>
  <si>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</si>
  <si>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</si>
  <si>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</si>
  <si>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</si>
  <si>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</si>
  <si>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</si>
  <si>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</si>
  <si>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</si>
  <si>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</si>
  <si>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</si>
  <si>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</si>
  <si>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</si>
  <si>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</si>
  <si>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</si>
  <si>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</si>
  <si>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</si>
  <si>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</si>
  <si>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</si>
  <si>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</si>
  <si>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</si>
  <si>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</si>
  <si>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</si>
  <si>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</si>
  <si>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</si>
  <si>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</si>
  <si>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</si>
  <si>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</si>
  <si>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</si>
  <si>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</si>
  <si>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</si>
  <si>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</si>
  <si>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</si>
  <si>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</si>
  <si>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</si>
  <si>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</si>
  <si>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</si>
  <si>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</si>
  <si>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</si>
  <si>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</si>
  <si>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</si>
  <si>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</si>
  <si>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</si>
  <si>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</si>
  <si>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</si>
  <si>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</si>
  <si>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</si>
  <si>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</si>
  <si>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</si>
  <si>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</si>
  <si>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</si>
  <si>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</si>
  <si>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</si>
  <si>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</si>
  <si>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</si>
  <si>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</si>
  <si>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</si>
  <si>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</si>
  <si>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</si>
  <si>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</si>
  <si>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</si>
  <si>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</si>
  <si>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</si>
  <si>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</si>
  <si>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</si>
  <si>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</si>
  <si>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</si>
  <si>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</si>
  <si>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</si>
  <si>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</si>
  <si>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</si>
  <si>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</si>
  <si>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</si>
  <si>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</si>
  <si>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</si>
  <si>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</si>
  <si>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</si>
  <si>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</si>
  <si>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</si>
  <si>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</si>
  <si>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</si>
  <si>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</si>
  <si>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</si>
  <si>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</si>
  <si>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</si>
  <si>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</si>
  <si>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</si>
  <si>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</si>
  <si>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</si>
  <si>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</si>
  <si>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</si>
  <si>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</si>
  <si>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</si>
  <si>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</si>
  <si>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</si>
  <si>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</si>
  <si>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</si>
  <si>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</si>
  <si>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</si>
  <si>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</si>
  <si>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</si>
  <si>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</si>
  <si>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</si>
  <si>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</si>
  <si>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</si>
  <si>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</si>
  <si>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</si>
  <si>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</si>
  <si>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</si>
  <si>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</si>
  <si>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</si>
  <si>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</si>
  <si>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</si>
  <si>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</si>
  <si>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</si>
  <si>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</si>
  <si>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</si>
  <si>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</si>
  <si>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</si>
  <si>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</si>
  <si>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</si>
  <si>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</si>
  <si>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</si>
  <si>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</si>
  <si>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</si>
  <si>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</si>
  <si>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</si>
  <si>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</si>
  <si>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</si>
  <si>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</si>
  <si>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</si>
  <si>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</si>
  <si>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</si>
  <si>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</si>
  <si>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</si>
  <si>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</si>
  <si>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</si>
  <si>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</si>
  <si>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</si>
  <si>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</si>
  <si>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</si>
  <si>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</si>
  <si>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</si>
  <si>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</si>
  <si>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</si>
  <si>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</si>
  <si>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</si>
  <si>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</si>
  <si>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</si>
  <si>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</si>
  <si>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</si>
  <si>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</si>
  <si>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</si>
  <si>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</si>
  <si>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</si>
  <si>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</si>
  <si>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</si>
  <si>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</si>
  <si>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</si>
  <si>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</si>
  <si>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</si>
  <si>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</si>
  <si>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</si>
  <si>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</si>
  <si>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</si>
  <si>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</si>
  <si>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</si>
  <si>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</si>
  <si>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</si>
  <si>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</si>
  <si>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</si>
  <si>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</si>
  <si>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</si>
  <si>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</si>
  <si>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</si>
  <si>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</si>
  <si>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</si>
  <si>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</si>
  <si>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</si>
  <si>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</si>
  <si>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</si>
  <si>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</si>
  <si>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</si>
  <si>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</si>
  <si>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</si>
  <si>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</si>
  <si>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</si>
  <si>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</si>
  <si>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</si>
  <si>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</si>
  <si>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</si>
  <si>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</si>
  <si>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</si>
  <si>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</si>
  <si>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</si>
  <si>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</si>
  <si>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</si>
  <si>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</si>
  <si>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</si>
  <si>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</si>
  <si>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</si>
  <si>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</si>
  <si>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</si>
  <si>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</si>
  <si>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</si>
  <si>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</si>
  <si>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</si>
  <si>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</si>
  <si>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</si>
  <si>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</si>
  <si>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</si>
  <si>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</si>
  <si>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</si>
  <si>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</si>
  <si>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</si>
  <si>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</si>
  <si>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</si>
  <si>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</si>
  <si>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</si>
  <si>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</si>
  <si>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</si>
  <si>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</si>
  <si>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</si>
  <si>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</si>
  <si>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</si>
  <si>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</si>
  <si>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</si>
  <si>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</si>
  <si>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</si>
  <si>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</si>
  <si>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</si>
  <si>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</si>
  <si>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</si>
  <si>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</si>
  <si>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</si>
  <si>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</si>
  <si>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</si>
  <si>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</si>
  <si>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</si>
  <si>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</si>
  <si>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</si>
  <si>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</si>
  <si>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</si>
  <si>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</si>
  <si>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</si>
  <si>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</si>
  <si>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</si>
  <si>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</si>
  <si>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</si>
  <si>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</si>
  <si>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</si>
  <si>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</si>
  <si>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</si>
  <si>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</si>
  <si>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</si>
  <si>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</si>
  <si>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</si>
  <si>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</si>
  <si>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</si>
  <si>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</si>
  <si>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</si>
  <si>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</si>
  <si>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</si>
  <si>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</si>
  <si>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</si>
  <si>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</si>
  <si>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</si>
  <si>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</si>
  <si>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</si>
  <si>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</si>
  <si>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</si>
  <si>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</si>
  <si>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</si>
  <si>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</si>
  <si>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</si>
  <si>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</si>
  <si>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</si>
  <si>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</si>
  <si>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</si>
  <si>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</si>
  <si>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</si>
  <si>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</si>
  <si>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</si>
  <si>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</si>
  <si>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</si>
  <si>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</si>
  <si>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</si>
  <si>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</si>
  <si>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</si>
  <si>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</si>
  <si>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</si>
  <si>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</si>
  <si>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</si>
  <si>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</si>
  <si>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</si>
  <si>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</si>
  <si>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</si>
  <si>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</si>
  <si>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</si>
  <si>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</si>
  <si>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</si>
  <si>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</si>
  <si>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</si>
  <si>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</si>
  <si>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</si>
  <si>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</si>
  <si>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</si>
  <si>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</si>
  <si>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</si>
  <si>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</si>
  <si>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</si>
  <si>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</si>
  <si>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</si>
  <si>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</si>
  <si>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</si>
  <si>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</si>
  <si>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</si>
  <si>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</si>
  <si>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</si>
  <si>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</si>
  <si>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</si>
  <si>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</si>
  <si>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</si>
  <si>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</si>
  <si>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</si>
  <si>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</si>
  <si>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</si>
  <si>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</si>
  <si>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</si>
  <si>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</si>
  <si>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</si>
  <si>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</si>
  <si>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</si>
  <si>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</si>
  <si>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</si>
  <si>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</si>
  <si>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</si>
  <si>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</si>
  <si>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</si>
  <si>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</si>
  <si>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</si>
  <si>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</si>
  <si>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</si>
  <si>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</si>
  <si>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</si>
  <si>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</si>
  <si>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</si>
  <si>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</si>
  <si>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</si>
  <si>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</si>
  <si>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</si>
  <si>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</si>
  <si>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</si>
  <si>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</si>
  <si>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</si>
  <si>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</si>
  <si>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</si>
  <si>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</si>
  <si>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</si>
  <si>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</si>
  <si>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</si>
  <si>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</si>
  <si>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</si>
  <si>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</si>
  <si>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</si>
  <si>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</si>
  <si>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</si>
  <si>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</si>
  <si>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</si>
  <si>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</si>
  <si>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</si>
  <si>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</si>
  <si>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</si>
  <si>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</si>
  <si>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</si>
  <si>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</si>
  <si>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</si>
  <si>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</si>
  <si>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</si>
  <si>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</si>
  <si>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</si>
  <si>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</si>
  <si>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</si>
  <si>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</si>
  <si>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</si>
  <si>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</si>
  <si>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</si>
  <si>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</si>
  <si>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</si>
  <si>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</si>
  <si>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</si>
  <si>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</si>
  <si>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</si>
  <si>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</si>
  <si>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</si>
  <si>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</si>
  <si>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</si>
  <si>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</si>
  <si>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</si>
  <si>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</si>
  <si>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</si>
  <si>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</si>
  <si>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</si>
  <si>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</si>
  <si>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</si>
  <si>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</si>
  <si>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</si>
  <si>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</si>
  <si>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</si>
  <si>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</si>
  <si>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</si>
  <si>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</si>
  <si>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</si>
  <si>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</si>
  <si>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</si>
  <si>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</si>
  <si>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</si>
  <si>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</si>
  <si>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</si>
  <si>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</si>
  <si>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</si>
  <si>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</si>
  <si>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</si>
  <si>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</si>
  <si>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</si>
  <si>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</si>
  <si>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</si>
  <si>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</si>
  <si>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</si>
  <si>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</si>
  <si>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</si>
  <si>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</si>
  <si>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</si>
  <si>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</si>
  <si>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</si>
  <si>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</si>
  <si>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</si>
  <si>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</si>
  <si>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</si>
  <si>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</si>
  <si>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</si>
  <si>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</si>
  <si>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</si>
  <si>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</si>
  <si>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</si>
  <si>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</si>
  <si>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</si>
  <si>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</si>
  <si>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</si>
  <si>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</si>
  <si>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</si>
  <si>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</si>
  <si>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</si>
  <si>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</si>
  <si>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</si>
  <si>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</si>
  <si>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</si>
  <si>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</si>
  <si>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</si>
  <si>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</si>
  <si>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</si>
  <si>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</si>
  <si>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</si>
  <si>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</si>
  <si>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</si>
  <si>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</si>
  <si>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</si>
  <si>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</si>
  <si>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</si>
  <si>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</si>
  <si>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</si>
  <si>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</si>
  <si>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</si>
  <si>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</si>
  <si>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</si>
  <si>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</si>
  <si>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</si>
  <si>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</si>
  <si>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</si>
  <si>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</si>
  <si>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</si>
  <si>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</si>
  <si>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</si>
  <si>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</si>
  <si>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</si>
  <si>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</si>
  <si>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</si>
  <si>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</si>
  <si>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</si>
  <si>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</si>
  <si>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</si>
  <si>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</si>
  <si>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</si>
  <si>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</si>
  <si>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</si>
  <si>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</si>
  <si>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</si>
  <si>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</si>
  <si>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</si>
  <si>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</si>
  <si>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</si>
  <si>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</si>
  <si>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</si>
  <si>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</si>
  <si>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</si>
  <si>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</si>
  <si>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</si>
  <si>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</si>
  <si>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</si>
  <si>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</si>
  <si>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</si>
  <si>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</si>
  <si>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</si>
  <si>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</si>
  <si>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</si>
  <si>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</si>
  <si>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</si>
  <si>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</si>
  <si>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</si>
  <si>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</si>
  <si>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</si>
  <si>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</si>
  <si>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</si>
  <si>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</si>
  <si>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</si>
  <si>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</si>
  <si>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</si>
  <si>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</si>
  <si>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</si>
  <si>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</si>
  <si>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</si>
  <si>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</si>
  <si>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</si>
  <si>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</si>
  <si>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</si>
  <si>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</si>
  <si>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</si>
  <si>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</si>
  <si>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</si>
  <si>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</si>
  <si>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</si>
  <si>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</si>
  <si>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</si>
  <si>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</si>
  <si>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</si>
  <si>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</si>
  <si>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</si>
  <si>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</si>
  <si>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</si>
  <si>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</si>
  <si>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</si>
  <si>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</si>
  <si>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</si>
  <si>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</si>
  <si>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</si>
  <si>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</si>
  <si>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</si>
  <si>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</si>
  <si>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</si>
  <si>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</si>
  <si>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</si>
  <si>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</si>
  <si>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</si>
  <si>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</si>
  <si>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</si>
  <si>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</si>
  <si>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</si>
  <si>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</si>
  <si>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</si>
  <si>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</si>
  <si>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</si>
  <si>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</si>
  <si>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</si>
  <si>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</si>
  <si>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</si>
  <si>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</si>
  <si>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</si>
  <si>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</si>
  <si>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</si>
  <si>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</si>
  <si>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</si>
  <si>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</si>
  <si>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</si>
  <si>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</si>
  <si>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</si>
  <si>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</si>
  <si>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</si>
  <si>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</si>
  <si>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</si>
  <si>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</si>
  <si>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</si>
  <si>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</si>
  <si>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</si>
  <si>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</si>
  <si>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</si>
  <si>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</si>
  <si>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</si>
  <si>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</si>
  <si>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</si>
  <si>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</si>
  <si>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</si>
  <si>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</si>
  <si>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</si>
  <si>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</si>
  <si>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</si>
  <si>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</si>
  <si>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</si>
  <si>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</si>
  <si>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</si>
  <si>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</si>
  <si>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</si>
  <si>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</si>
  <si>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</si>
  <si>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</si>
  <si>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</si>
  <si>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</si>
  <si>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</si>
  <si>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</si>
  <si>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</si>
  <si>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</si>
  <si>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</si>
  <si>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</si>
  <si>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</si>
  <si>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</si>
  <si>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</si>
  <si>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</si>
  <si>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</si>
  <si>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</si>
  <si>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</si>
  <si>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</si>
  <si>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</si>
  <si>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</si>
  <si>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</si>
  <si>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</si>
  <si>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</si>
  <si>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</si>
  <si>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</si>
  <si>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</si>
  <si>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</si>
  <si>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</si>
  <si>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</si>
  <si>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</si>
  <si>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</si>
  <si>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</si>
  <si>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</si>
  <si>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</si>
  <si>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</si>
  <si>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</si>
  <si>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</si>
  <si>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</si>
  <si>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</si>
  <si>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</si>
  <si>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</si>
  <si>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</si>
  <si>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</si>
  <si>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</si>
  <si>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</si>
  <si>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</si>
  <si>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</si>
  <si>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</si>
  <si>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</si>
  <si>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</si>
  <si>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</si>
  <si>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</si>
  <si>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</si>
  <si>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</si>
  <si>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</si>
  <si>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</si>
  <si>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</si>
  <si>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</si>
  <si>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</si>
  <si>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</si>
  <si>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</si>
  <si>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</si>
  <si>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</si>
  <si>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</si>
  <si>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</si>
  <si>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</si>
  <si>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</si>
  <si>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</si>
  <si>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</si>
  <si>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</si>
  <si>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</si>
  <si>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</si>
  <si>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</si>
  <si>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</si>
  <si>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</si>
  <si>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</si>
  <si>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</si>
  <si>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</si>
  <si>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</si>
  <si>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</si>
  <si>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</si>
  <si>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</si>
  <si>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</si>
  <si>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</si>
  <si>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</si>
  <si>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</si>
  <si>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</si>
  <si>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</si>
  <si>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</si>
  <si>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</si>
  <si>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</si>
  <si>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</si>
  <si>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</si>
  <si>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</si>
  <si>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</si>
  <si>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</si>
  <si>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</si>
  <si>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</si>
  <si>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</si>
  <si>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</si>
  <si>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</si>
  <si>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</si>
  <si>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</si>
  <si>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</si>
  <si>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</si>
  <si>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</si>
  <si>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</si>
  <si>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</si>
  <si>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</si>
  <si>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</si>
  <si>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</si>
  <si>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</si>
  <si>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</si>
  <si>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</si>
  <si>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</si>
  <si>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</si>
  <si>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</si>
  <si>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</si>
  <si>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</si>
  <si>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</si>
  <si>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</si>
  <si>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</si>
  <si>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</si>
  <si>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</si>
  <si>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</si>
  <si>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</si>
  <si>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</si>
  <si>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</si>
  <si>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</si>
  <si>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</si>
  <si>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</si>
  <si>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</si>
  <si>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</si>
  <si>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</si>
  <si>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</si>
  <si>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</si>
  <si>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</si>
  <si>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</si>
  <si>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</si>
  <si>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</si>
  <si>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</si>
  <si>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</si>
  <si>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</si>
  <si>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</si>
  <si>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</si>
  <si>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</si>
  <si>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</si>
  <si>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</si>
  <si>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</si>
  <si>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</si>
  <si>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</si>
  <si>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</si>
  <si>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</si>
  <si>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</si>
  <si>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</si>
  <si>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</si>
  <si>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</si>
  <si>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</si>
  <si>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</si>
  <si>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</si>
  <si>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</si>
  <si>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</si>
  <si>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</si>
  <si>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</si>
  <si>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</si>
  <si>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</si>
  <si>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</si>
  <si>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</si>
  <si>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</si>
  <si>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</si>
  <si>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</si>
  <si>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</si>
  <si>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</si>
  <si>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</si>
  <si>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</si>
  <si>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</si>
  <si>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</si>
  <si>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</si>
  <si>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</si>
  <si>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</si>
  <si>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</si>
  <si>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</si>
  <si>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</si>
  <si>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</si>
  <si>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</si>
  <si>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</si>
  <si>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</si>
  <si>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</si>
  <si>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</si>
  <si>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</si>
  <si>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</si>
  <si>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</si>
  <si>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</si>
  <si>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</si>
  <si>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</si>
  <si>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</si>
  <si>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</si>
  <si>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</si>
  <si>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</si>
  <si>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</si>
  <si>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</si>
  <si>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</si>
  <si>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</si>
  <si>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</si>
  <si>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</si>
  <si>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</si>
  <si>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</si>
  <si>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</si>
  <si>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</si>
  <si>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</si>
  <si>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</si>
  <si>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</si>
  <si>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</si>
  <si>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</si>
  <si>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</si>
  <si>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</si>
  <si>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</si>
  <si>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</si>
  <si>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</si>
  <si>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</si>
  <si>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</si>
  <si>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</si>
  <si>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</si>
  <si>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</si>
  <si>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</si>
  <si>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</si>
  <si>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</si>
  <si>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</si>
  <si>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</si>
  <si>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</si>
  <si>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</si>
  <si>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</si>
  <si>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</si>
  <si>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</si>
  <si>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</si>
  <si>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</si>
  <si>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</si>
  <si>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</si>
  <si>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</si>
  <si>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</si>
  <si>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</si>
  <si>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</si>
  <si>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</si>
  <si>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</si>
  <si>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</si>
  <si>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</si>
  <si>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</si>
  <si>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</si>
  <si>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</si>
  <si>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</si>
  <si>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</si>
  <si>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</si>
  <si>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</si>
  <si>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</si>
  <si>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</si>
  <si>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</si>
  <si>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</si>
  <si>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</si>
  <si>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</si>
  <si>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</si>
  <si>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</si>
  <si>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</si>
  <si>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</si>
  <si>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</si>
  <si>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</si>
  <si>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</si>
  <si>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</si>
  <si>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</si>
  <si>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</si>
  <si>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</si>
  <si>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</si>
  <si>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</si>
  <si>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</si>
  <si>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</si>
  <si>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</si>
  <si>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</si>
  <si>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</si>
  <si>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</si>
  <si>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</si>
  <si>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</si>
  <si>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</si>
  <si>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</si>
  <si>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</si>
  <si>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</si>
  <si>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</si>
  <si>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</si>
  <si>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</si>
  <si>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</si>
  <si>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</si>
  <si>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</si>
  <si>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</si>
  <si>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</si>
  <si>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</si>
  <si>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</si>
  <si>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</si>
  <si>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</si>
  <si>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</si>
  <si>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</si>
  <si>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</si>
  <si>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</si>
  <si>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</si>
  <si>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</si>
  <si>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</si>
  <si>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</si>
  <si>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</si>
  <si>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</si>
  <si>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</si>
  <si>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</si>
  <si>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</si>
  <si>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</si>
  <si>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</si>
  <si>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</si>
  <si>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</si>
  <si>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</si>
  <si>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</si>
  <si>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</si>
  <si>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</si>
  <si>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</si>
  <si>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</si>
  <si>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</si>
  <si>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</si>
  <si>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</si>
  <si>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</si>
  <si>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</si>
  <si>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</si>
  <si>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</si>
  <si>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</si>
  <si>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</si>
  <si>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</si>
  <si>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</si>
  <si>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</si>
  <si>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</si>
  <si>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</si>
  <si>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</si>
  <si>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</si>
  <si>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</si>
  <si>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</si>
  <si>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</si>
  <si>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</si>
  <si>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</si>
  <si>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</si>
  <si>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</si>
  <si>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</si>
  <si>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</si>
  <si>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</si>
  <si>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</si>
  <si>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</si>
  <si>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</si>
  <si>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</si>
  <si>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</si>
  <si>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</si>
  <si>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</si>
  <si>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</si>
  <si>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</si>
  <si>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</si>
  <si>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</si>
  <si>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</si>
  <si>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</si>
  <si>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</si>
  <si>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</si>
  <si>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</si>
  <si>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</si>
  <si>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</si>
  <si>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</si>
  <si>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</si>
  <si>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</si>
  <si>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</si>
  <si>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</si>
  <si>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</si>
  <si>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</si>
  <si>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</si>
  <si>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</si>
  <si>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</si>
  <si>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</si>
  <si>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</si>
  <si>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</si>
  <si>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</si>
  <si>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</si>
  <si>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</si>
  <si>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</si>
  <si>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</si>
  <si>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</si>
  <si>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</si>
  <si>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</si>
  <si>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</si>
  <si>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</si>
  <si>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</si>
  <si>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</si>
  <si>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</si>
  <si>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</si>
  <si>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</si>
  <si>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</si>
  <si>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</si>
  <si>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</si>
  <si>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</si>
  <si>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</si>
  <si>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</si>
  <si>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</si>
  <si>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</si>
  <si>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</si>
  <si>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</si>
  <si>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</si>
  <si>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</si>
  <si>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</si>
  <si>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</si>
  <si>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</si>
  <si>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</si>
  <si>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</si>
  <si>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</si>
  <si>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</si>
  <si>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</si>
  <si>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</si>
  <si>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</si>
  <si>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</si>
  <si>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</si>
  <si>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</si>
  <si>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</si>
  <si>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</si>
  <si>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</si>
  <si>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</si>
  <si>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</si>
  <si>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</si>
  <si>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</si>
  <si>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</si>
  <si>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</si>
  <si>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</si>
  <si>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</si>
  <si>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</si>
  <si>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</si>
  <si>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</si>
  <si>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</si>
  <si>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</si>
  <si>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</si>
  <si>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</si>
  <si>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</si>
  <si>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</si>
  <si>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</si>
  <si>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</si>
  <si>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</si>
  <si>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</si>
  <si>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</si>
  <si>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</si>
  <si>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</si>
  <si>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</si>
  <si>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</si>
  <si>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</si>
  <si>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</si>
  <si>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</si>
  <si>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</si>
  <si>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</si>
  <si>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</si>
  <si>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</si>
  <si>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</si>
  <si>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</si>
  <si>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</si>
  <si>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</si>
  <si>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</si>
  <si>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</si>
  <si>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</si>
  <si>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</si>
  <si>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</si>
  <si>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</si>
  <si>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</si>
  <si>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</si>
  <si>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</si>
  <si>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</si>
  <si>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</si>
  <si>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</si>
  <si>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</si>
  <si>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</si>
  <si>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</si>
  <si>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</si>
  <si>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</si>
  <si>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</si>
  <si>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</si>
  <si>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</si>
  <si>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</si>
  <si>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</si>
  <si>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</si>
  <si>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</si>
  <si>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</si>
  <si>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</si>
  <si>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</si>
  <si>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</si>
  <si>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</si>
  <si>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</si>
  <si>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</si>
  <si>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</si>
  <si>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</si>
  <si>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</si>
  <si>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</si>
  <si>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</si>
  <si>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</si>
  <si>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</si>
  <si>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</si>
  <si>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</si>
  <si>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</si>
  <si>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</si>
  <si>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</si>
  <si>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</si>
  <si>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</si>
  <si>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</si>
  <si>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</si>
  <si>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</si>
  <si>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</si>
  <si>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</si>
  <si>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</si>
  <si>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</si>
  <si>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</si>
  <si>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</si>
  <si>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</si>
  <si>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</si>
  <si>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</si>
  <si>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</si>
  <si>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</si>
  <si>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</si>
  <si>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</si>
  <si>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</si>
  <si>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</si>
  <si>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</si>
  <si>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</si>
  <si>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</si>
  <si>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</si>
  <si>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</si>
  <si>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</si>
  <si>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</si>
  <si>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</si>
  <si>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</si>
  <si>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</si>
  <si>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</si>
  <si>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</si>
  <si>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</si>
  <si>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</si>
  <si>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</si>
  <si>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</si>
  <si>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</si>
  <si>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</si>
  <si>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</si>
  <si>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</si>
  <si>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</si>
  <si>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</si>
  <si>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</si>
  <si>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</si>
  <si>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</si>
  <si>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</si>
  <si>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</si>
  <si>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</si>
  <si>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</si>
  <si>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</si>
  <si>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</si>
  <si>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</si>
  <si>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</si>
  <si>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</si>
  <si>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</si>
  <si>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</si>
  <si>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</si>
  <si>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</si>
  <si>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</si>
  <si>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</si>
  <si>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</si>
  <si>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</si>
  <si>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</si>
  <si>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</si>
  <si>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</si>
  <si>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</si>
  <si>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</si>
  <si>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</si>
  <si>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</si>
  <si>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</si>
  <si>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</si>
  <si>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</si>
  <si>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</si>
  <si>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</si>
  <si>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</si>
  <si>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</si>
  <si>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</si>
  <si>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</si>
  <si>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</si>
  <si>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</si>
  <si>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</si>
  <si>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</si>
  <si>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</si>
  <si>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</si>
  <si>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</si>
  <si>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</si>
  <si>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</si>
  <si>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</si>
  <si>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</si>
  <si>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</si>
  <si>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</si>
  <si>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</si>
  <si>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</si>
  <si>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</si>
  <si>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</si>
  <si>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</si>
  <si>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</si>
  <si>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</si>
  <si>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</si>
  <si>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</si>
  <si>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</si>
  <si>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</si>
  <si>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</si>
  <si>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</si>
  <si>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</si>
  <si>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</si>
  <si>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</si>
  <si>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</si>
  <si>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</si>
  <si>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</si>
  <si>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</si>
  <si>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</si>
  <si>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</si>
  <si>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</si>
  <si>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</si>
  <si>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</si>
  <si>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</si>
  <si>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</si>
  <si>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</si>
  <si>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</si>
  <si>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</si>
  <si>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</si>
  <si>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</si>
  <si>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</si>
  <si>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</si>
  <si>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</si>
  <si>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</si>
  <si>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</si>
  <si>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</si>
  <si>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</si>
  <si>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</si>
  <si>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</si>
  <si>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</si>
  <si>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</si>
  <si>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</si>
  <si>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</si>
  <si>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</si>
  <si>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</si>
  <si>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</si>
  <si>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</si>
  <si>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</si>
  <si>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</si>
  <si>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</si>
  <si>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</si>
  <si>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</si>
  <si>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</si>
  <si>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</si>
  <si>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</si>
  <si>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</si>
  <si>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</si>
  <si>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</si>
  <si>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</si>
  <si>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</si>
  <si>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</si>
  <si>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</si>
  <si>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</si>
  <si>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</si>
  <si>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</si>
  <si>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</si>
  <si>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</si>
  <si>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</si>
  <si>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</si>
  <si>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</si>
  <si>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</si>
  <si>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</si>
  <si>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</si>
  <si>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</si>
  <si>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</si>
  <si>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</si>
  <si>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</si>
  <si>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</si>
  <si>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</si>
  <si>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</si>
  <si>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</si>
  <si>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</si>
  <si>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</si>
  <si>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</si>
  <si>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</si>
  <si>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</si>
  <si>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</si>
  <si>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</si>
  <si>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</si>
  <si>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</si>
  <si>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</si>
  <si>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</si>
  <si>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</si>
  <si>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</si>
  <si>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</si>
  <si>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</si>
  <si>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</si>
  <si>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</si>
  <si>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</si>
  <si>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</si>
  <si>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</si>
  <si>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</si>
  <si>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</si>
  <si>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</si>
  <si>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</si>
  <si>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</si>
  <si>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</si>
  <si>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</si>
  <si>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</si>
  <si>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</si>
  <si>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</si>
  <si>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</si>
  <si>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</si>
  <si>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</si>
  <si>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</si>
  <si>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</si>
  <si>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</si>
  <si>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</si>
  <si>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</si>
  <si>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</si>
  <si>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</si>
  <si>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</si>
  <si>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</si>
  <si>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</si>
  <si>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</si>
  <si>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</si>
  <si>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</si>
  <si>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</si>
  <si>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</si>
  <si>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</si>
  <si>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</si>
  <si>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</si>
  <si>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</si>
  <si>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</si>
  <si>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</si>
  <si>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</si>
  <si>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</si>
  <si>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</si>
  <si>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</si>
  <si>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</si>
  <si>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</si>
  <si>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</si>
  <si>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</si>
  <si>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</si>
  <si>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</si>
  <si>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</si>
  <si>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</si>
  <si>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</si>
  <si>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</si>
  <si>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</si>
  <si>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</si>
  <si>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</si>
  <si>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</si>
  <si>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</si>
  <si>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</si>
  <si>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</si>
  <si>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</si>
  <si>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</si>
  <si>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</si>
  <si>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</si>
  <si>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</si>
  <si>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</si>
  <si>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</si>
  <si>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</si>
  <si>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</si>
  <si>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</si>
  <si>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</si>
  <si>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</si>
  <si>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</si>
  <si>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</si>
  <si>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</si>
  <si>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</si>
  <si>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</si>
  <si>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</si>
  <si>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</si>
  <si>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</si>
  <si>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</si>
  <si>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</si>
  <si>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</si>
  <si>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</si>
  <si>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</si>
  <si>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</si>
  <si>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</si>
  <si>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</si>
  <si>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</si>
  <si>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</si>
  <si>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</si>
  <si>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</si>
  <si>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</si>
  <si>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</si>
  <si>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</si>
  <si>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</si>
  <si>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</si>
  <si>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</si>
  <si>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</si>
  <si>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</si>
  <si>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</si>
  <si>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</si>
  <si>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</si>
  <si>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</si>
  <si>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</si>
  <si>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</si>
  <si>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</si>
  <si>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</si>
  <si>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</si>
  <si>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</si>
  <si>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</si>
  <si>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</si>
  <si>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</si>
  <si>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</si>
  <si>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</si>
  <si>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</si>
  <si>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</si>
  <si>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</si>
  <si>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</si>
  <si>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</si>
  <si>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</si>
  <si>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</si>
  <si>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</si>
  <si>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</si>
  <si>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</si>
  <si>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</si>
  <si>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</si>
  <si>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</si>
  <si>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</si>
  <si>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</si>
  <si>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</si>
  <si>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</si>
  <si>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</si>
  <si>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</si>
  <si>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</si>
  <si>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</si>
  <si>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</si>
  <si>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</si>
  <si>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</si>
  <si>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</si>
  <si>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</si>
  <si>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</si>
  <si>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</si>
  <si>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</si>
  <si>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</si>
  <si>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</si>
  <si>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</si>
  <si>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</si>
  <si>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</si>
  <si>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</si>
  <si>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</si>
  <si>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</si>
  <si>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</si>
  <si>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</si>
  <si>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</si>
  <si>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</si>
  <si>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</si>
  <si>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</si>
  <si>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</si>
  <si>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</si>
  <si>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</si>
  <si>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</si>
  <si>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</si>
  <si>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</si>
  <si>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</si>
  <si>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</si>
  <si>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</si>
  <si>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</si>
  <si>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</si>
  <si>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</si>
  <si>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</si>
  <si>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</si>
  <si>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</si>
  <si>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</si>
  <si>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</si>
  <si>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</si>
  <si>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</si>
  <si>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</si>
  <si>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</si>
  <si>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</si>
  <si>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</si>
  <si>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</si>
  <si>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</si>
  <si>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</si>
  <si>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</si>
  <si>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</si>
  <si>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</si>
  <si>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</si>
  <si>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</si>
  <si>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</si>
  <si>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</si>
  <si>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</si>
  <si>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</si>
  <si>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</si>
  <si>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</si>
  <si>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</si>
  <si>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</si>
  <si>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</si>
  <si>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</si>
  <si>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</si>
  <si>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</si>
  <si>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</si>
  <si>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</si>
  <si>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</si>
  <si>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</si>
  <si>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</si>
  <si>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</si>
  <si>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</si>
  <si>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</si>
  <si>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</si>
  <si>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</si>
  <si>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</si>
  <si>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</si>
  <si>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</si>
  <si>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</si>
  <si>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</si>
  <si>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</si>
  <si>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</si>
  <si>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</si>
  <si>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</si>
  <si>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</si>
  <si>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</si>
  <si>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</si>
  <si>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</si>
  <si>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</si>
  <si>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</si>
  <si>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</si>
  <si>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</si>
  <si>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</si>
  <si>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</si>
  <si>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</si>
  <si>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</si>
  <si>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</si>
  <si>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</si>
  <si>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</si>
  <si>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</si>
  <si>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</si>
  <si>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</si>
  <si>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</si>
  <si>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</si>
  <si>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</si>
  <si>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</si>
  <si>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</si>
  <si>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</si>
  <si>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</si>
  <si>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</si>
  <si>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</si>
  <si>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</si>
  <si>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</si>
  <si>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</si>
  <si>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</si>
  <si>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</si>
  <si>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</si>
  <si>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</si>
  <si>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</si>
  <si>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</si>
  <si>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</si>
  <si>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</si>
  <si>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</si>
  <si>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</si>
  <si>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</si>
  <si>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</si>
  <si>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</si>
  <si>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</si>
  <si>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</si>
  <si>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</si>
  <si>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</si>
  <si>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</si>
  <si>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</si>
  <si>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</si>
  <si>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</si>
  <si>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</si>
  <si>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</si>
  <si>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</si>
  <si>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</si>
  <si>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</si>
  <si>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</si>
  <si>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</si>
  <si>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</si>
  <si>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</si>
  <si>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</si>
  <si>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</si>
  <si>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</si>
  <si>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</si>
  <si>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</si>
  <si>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</si>
  <si>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</si>
  <si>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</si>
  <si>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</si>
  <si>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</si>
  <si>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</si>
  <si>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</si>
  <si>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</si>
  <si>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</si>
  <si>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</si>
  <si>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</si>
  <si>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</si>
  <si>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</si>
  <si>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</si>
  <si>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</si>
  <si>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</si>
  <si>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</si>
  <si>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</si>
  <si>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</si>
  <si>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</si>
  <si>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</si>
  <si>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</si>
  <si>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</si>
  <si>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</si>
  <si>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</si>
  <si>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</si>
  <si>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</si>
  <si>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</si>
  <si>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</si>
  <si>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</si>
  <si>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</si>
  <si>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</si>
  <si>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</si>
  <si>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</si>
  <si>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</si>
  <si>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</si>
  <si>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</si>
  <si>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</si>
  <si>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</si>
  <si>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</si>
  <si>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</si>
  <si>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</si>
  <si>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</si>
  <si>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</si>
  <si>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</si>
  <si>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</si>
  <si>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</si>
  <si>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</si>
  <si>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</si>
  <si>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</si>
  <si>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</si>
  <si>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</si>
  <si>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</si>
  <si>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</si>
  <si>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</si>
  <si>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</si>
  <si>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</si>
  <si>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</si>
  <si>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</si>
  <si>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</si>
  <si>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</si>
  <si>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</si>
  <si>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</si>
  <si>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</si>
  <si>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</si>
  <si>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</si>
  <si>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</si>
  <si>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</si>
  <si>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</si>
  <si>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</si>
  <si>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</si>
  <si>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</si>
  <si>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</si>
  <si>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</si>
  <si>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</si>
  <si>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</si>
  <si>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</si>
  <si>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</si>
  <si>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</si>
  <si>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</si>
  <si>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</si>
  <si>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</si>
  <si>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</si>
  <si>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</si>
  <si>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</si>
  <si>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</si>
  <si>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</si>
  <si>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</si>
  <si>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</si>
  <si>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</si>
  <si>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</si>
  <si>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</si>
  <si>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</si>
  <si>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</si>
  <si>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</si>
  <si>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</si>
  <si>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</si>
  <si>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</si>
  <si>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</si>
  <si>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</si>
  <si>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</si>
  <si>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</si>
  <si>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</si>
  <si>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</si>
  <si>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</si>
  <si>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</si>
  <si>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</si>
  <si>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</si>
  <si>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</si>
  <si>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</si>
  <si>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</si>
  <si>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</si>
  <si>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</si>
  <si>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</si>
  <si>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</si>
  <si>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</si>
  <si>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</si>
  <si>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</si>
  <si>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</si>
  <si>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</si>
  <si>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</si>
  <si>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</si>
  <si>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</si>
  <si>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</si>
  <si>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</si>
  <si>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</si>
  <si>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</si>
  <si>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</si>
  <si>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</si>
  <si>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</si>
  <si>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</si>
  <si>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</si>
  <si>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</si>
  <si>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</si>
  <si>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</si>
  <si>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</si>
  <si>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</si>
  <si>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</si>
  <si>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</si>
  <si>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</si>
  <si>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</si>
  <si>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</si>
  <si>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</si>
  <si>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</si>
  <si>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</si>
  <si>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</si>
  <si>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</si>
  <si>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</si>
  <si>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</si>
  <si>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</si>
  <si>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</si>
  <si>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</si>
  <si>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</si>
  <si>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</si>
  <si>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</si>
  <si>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</si>
  <si>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</si>
  <si>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</si>
  <si>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</si>
  <si>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</si>
  <si>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</si>
  <si>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</si>
  <si>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</si>
  <si>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</si>
  <si>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</si>
  <si>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</si>
  <si>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</si>
  <si>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</si>
  <si>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</si>
  <si>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</si>
  <si>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</si>
  <si>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</si>
  <si>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</si>
  <si>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</si>
  <si>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</si>
  <si>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</si>
  <si>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</si>
  <si>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</si>
  <si>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</si>
  <si>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</si>
  <si>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</si>
  <si>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</si>
  <si>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</si>
  <si>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</si>
  <si>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</si>
  <si>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</si>
  <si>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</si>
  <si>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</si>
  <si>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</si>
  <si>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</si>
  <si>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</si>
  <si>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</si>
  <si>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</si>
  <si>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</si>
  <si>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</si>
  <si>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</si>
  <si>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</si>
  <si>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</si>
  <si>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</si>
  <si>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</si>
  <si>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</si>
  <si>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</si>
  <si>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</si>
  <si>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</si>
  <si>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</si>
  <si>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</si>
  <si>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</si>
  <si>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</si>
  <si>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</si>
  <si>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</si>
  <si>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</si>
  <si>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</si>
  <si>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</si>
  <si>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</si>
  <si>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</si>
  <si>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</si>
  <si>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</si>
  <si>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</si>
  <si>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</si>
  <si>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</si>
  <si>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</si>
  <si>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</si>
  <si>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</si>
  <si>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</si>
  <si>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</si>
  <si>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</si>
  <si>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</si>
  <si>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</si>
  <si>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</si>
  <si>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</si>
  <si>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</si>
  <si>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</si>
  <si>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</si>
  <si>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</si>
  <si>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</si>
  <si>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</si>
  <si>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</si>
  <si>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</si>
  <si>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</si>
  <si>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</si>
  <si>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</si>
  <si>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</si>
  <si>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</si>
  <si>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</si>
  <si>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</si>
  <si>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</si>
  <si>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</si>
  <si>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</si>
  <si>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</si>
  <si>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</si>
  <si>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</si>
  <si>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</si>
  <si>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</si>
  <si>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</si>
  <si>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</si>
  <si>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</si>
  <si>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</si>
  <si>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</si>
  <si>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</si>
  <si>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</si>
  <si>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</si>
  <si>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</si>
  <si>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</si>
  <si>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</si>
  <si>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</si>
  <si>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</si>
  <si>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</si>
  <si>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</si>
  <si>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</si>
  <si>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</si>
  <si>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</si>
  <si>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</si>
  <si>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</si>
  <si>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</si>
  <si>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</si>
  <si>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</si>
  <si>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</si>
  <si>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</si>
  <si>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</si>
  <si>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</si>
  <si>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</si>
  <si>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</si>
  <si>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</si>
  <si>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</si>
  <si>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</si>
  <si>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</si>
  <si>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</si>
  <si>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</si>
  <si>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</si>
  <si>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</si>
  <si>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</si>
  <si>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</si>
  <si>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</si>
  <si>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</si>
  <si>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</si>
  <si>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</si>
  <si>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</si>
  <si>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</si>
  <si>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</si>
  <si>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</si>
  <si>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</si>
  <si>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</si>
  <si>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</si>
  <si>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</si>
  <si>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</si>
  <si>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</si>
  <si>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</si>
  <si>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</si>
  <si>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</si>
  <si>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</si>
  <si>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</si>
  <si>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</si>
  <si>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</si>
  <si>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</si>
  <si>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</si>
  <si>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</si>
  <si>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</si>
  <si>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</si>
  <si>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</si>
  <si>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</si>
  <si>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</si>
  <si>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</si>
  <si>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</si>
  <si>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</si>
  <si>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</si>
  <si>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</si>
  <si>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</si>
  <si>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</si>
  <si>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</si>
  <si>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</si>
  <si>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</si>
  <si>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</si>
  <si>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</si>
  <si>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</si>
  <si>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</si>
  <si>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</si>
  <si>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</si>
  <si>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</si>
  <si>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</si>
  <si>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</si>
  <si>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</si>
  <si>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</si>
  <si>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</si>
  <si>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</si>
  <si>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</si>
  <si>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</si>
  <si>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</si>
  <si>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</si>
  <si>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</si>
  <si>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</si>
  <si>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</si>
  <si>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</si>
  <si>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</si>
  <si>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</si>
  <si>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</si>
  <si>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</si>
  <si>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</si>
  <si>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</si>
  <si>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</si>
  <si>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</si>
  <si>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</si>
  <si>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</si>
  <si>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</si>
  <si>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</si>
  <si>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</si>
  <si>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</si>
  <si>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</si>
  <si>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</si>
  <si>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</si>
  <si>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</si>
  <si>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</si>
  <si>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</si>
  <si>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</si>
  <si>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</si>
  <si>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</si>
  <si>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</si>
  <si>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</si>
  <si>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</si>
  <si>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</si>
  <si>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</si>
  <si>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</si>
  <si>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</si>
  <si>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</si>
  <si>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</si>
  <si>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</si>
  <si>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</si>
  <si>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</si>
  <si>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</si>
  <si>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</si>
  <si>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</si>
  <si>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</si>
  <si>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</si>
  <si>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</si>
  <si>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</si>
  <si>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</si>
  <si>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</si>
  <si>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</si>
  <si>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</si>
  <si>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</si>
  <si>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</si>
  <si>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</si>
  <si>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</si>
  <si>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</si>
  <si>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</si>
  <si>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</si>
  <si>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</si>
  <si>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</si>
  <si>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</si>
  <si>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</si>
  <si>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</si>
  <si>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</si>
  <si>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</si>
  <si>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</si>
  <si>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</si>
  <si>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</si>
  <si>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</si>
  <si>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</si>
  <si>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</si>
  <si>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</si>
  <si>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</si>
  <si>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</si>
  <si>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</si>
  <si>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</si>
  <si>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</si>
  <si>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</si>
  <si>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</si>
  <si>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</si>
  <si>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</si>
  <si>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</si>
  <si>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</si>
  <si>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</si>
  <si>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</si>
  <si>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</si>
  <si>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</si>
  <si>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</si>
  <si>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</si>
  <si>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</si>
  <si>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</si>
  <si>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</si>
  <si>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</si>
  <si>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</si>
  <si>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</si>
  <si>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</si>
  <si>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</si>
  <si>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</si>
  <si>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</si>
  <si>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</si>
  <si>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</si>
  <si>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</si>
  <si>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</si>
  <si>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</si>
  <si>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</si>
  <si>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</si>
  <si>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</si>
  <si>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</si>
  <si>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</si>
  <si>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</si>
  <si>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</si>
  <si>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</si>
  <si>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</si>
  <si>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</si>
  <si>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</si>
  <si>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</si>
  <si>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</si>
  <si>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</si>
  <si>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</si>
  <si>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</si>
  <si>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</si>
  <si>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</si>
  <si>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</si>
  <si>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</si>
  <si>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</si>
  <si>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</si>
  <si>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</si>
  <si>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</si>
  <si>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</si>
  <si>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</si>
  <si>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</si>
  <si>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</si>
  <si>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</si>
  <si>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</si>
  <si>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</si>
  <si>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</si>
  <si>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</si>
  <si>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</si>
  <si>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</si>
  <si>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</si>
  <si>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</si>
  <si>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</si>
  <si>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</si>
  <si>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</si>
  <si>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</si>
  <si>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</si>
  <si>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</si>
  <si>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</si>
  <si>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</si>
  <si>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</si>
  <si>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</si>
  <si>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</si>
  <si>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</si>
  <si>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</si>
  <si>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</si>
  <si>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</si>
  <si>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</si>
  <si>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</si>
  <si>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</si>
  <si>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</si>
  <si>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</si>
  <si>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</si>
  <si>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</si>
  <si>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</si>
  <si>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</si>
  <si>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</si>
  <si>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</si>
  <si>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</si>
  <si>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</si>
  <si>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</si>
  <si>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</si>
  <si>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</si>
  <si>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</si>
  <si>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</si>
  <si>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</si>
  <si>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</si>
  <si>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</si>
  <si>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</si>
  <si>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</si>
  <si>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</si>
  <si>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</si>
  <si>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</si>
  <si>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</si>
  <si>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</si>
  <si>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</si>
  <si>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</si>
  <si>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</si>
  <si>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</si>
  <si>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</si>
  <si>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</si>
  <si>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</si>
  <si>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</si>
  <si>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</si>
  <si>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</si>
  <si>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</si>
  <si>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</si>
  <si>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</si>
  <si>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</si>
  <si>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</si>
  <si>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</si>
  <si>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</si>
  <si>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</si>
  <si>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</si>
  <si>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</si>
  <si>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</si>
  <si>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</si>
  <si>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</si>
  <si>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</si>
  <si>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</si>
  <si>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</si>
  <si>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</si>
  <si>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</si>
  <si>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</si>
  <si>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</si>
  <si>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</si>
  <si>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</si>
  <si>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</si>
  <si>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</si>
  <si>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</si>
  <si>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</si>
  <si>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</si>
  <si>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</si>
  <si>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</si>
  <si>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</si>
  <si>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</si>
  <si>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</si>
  <si>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</si>
  <si>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</si>
  <si>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</si>
  <si>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</si>
  <si>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</si>
  <si>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</si>
  <si>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</si>
  <si>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</si>
  <si>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</si>
  <si>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</si>
  <si>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</si>
  <si>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</si>
  <si>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</si>
  <si>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</si>
  <si>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</si>
  <si>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</si>
  <si>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</si>
  <si>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</si>
  <si>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</si>
  <si>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</si>
  <si>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</si>
  <si>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</si>
  <si>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</si>
  <si>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</si>
  <si>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</si>
  <si>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</si>
  <si>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</si>
  <si>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</si>
  <si>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</si>
  <si>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</si>
  <si>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</si>
  <si>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</si>
  <si>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</si>
  <si>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</si>
  <si>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</si>
  <si>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</si>
  <si>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</si>
  <si>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</si>
  <si>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</si>
  <si>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</si>
  <si>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</si>
  <si>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</si>
  <si>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</si>
  <si>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</si>
  <si>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</si>
  <si>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</si>
  <si>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</si>
  <si>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</si>
  <si>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</si>
  <si>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</si>
  <si>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</si>
  <si>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</si>
  <si>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</si>
  <si>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</si>
  <si>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</si>
  <si>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</si>
  <si>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</si>
  <si>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</si>
  <si>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</si>
  <si>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</si>
  <si>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</si>
  <si>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</si>
  <si>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</si>
  <si>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</si>
  <si>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</si>
  <si>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</si>
  <si>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</si>
  <si>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</si>
  <si>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</si>
  <si>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</si>
  <si>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</si>
  <si>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</si>
  <si>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</si>
  <si>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</si>
  <si>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</si>
  <si>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</si>
  <si>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</si>
  <si>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</si>
  <si>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</si>
  <si>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</si>
  <si>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</si>
  <si>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</si>
  <si>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</si>
  <si>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</si>
  <si>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</si>
  <si>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</si>
  <si>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</si>
  <si>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</si>
  <si>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</si>
  <si>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</si>
  <si>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</si>
  <si>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</si>
  <si>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</si>
  <si>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</si>
  <si>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</si>
  <si>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</si>
  <si>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</si>
  <si>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</si>
  <si>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</si>
  <si>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</si>
  <si>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</si>
  <si>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</si>
  <si>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</si>
  <si>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</si>
  <si>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</si>
  <si>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</si>
  <si>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</si>
  <si>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</si>
  <si>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</si>
  <si>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</si>
  <si>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</si>
  <si>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</si>
  <si>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</si>
  <si>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</si>
  <si>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</si>
  <si>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</si>
  <si>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</si>
  <si>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</si>
  <si>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</si>
  <si>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</si>
  <si>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</si>
  <si>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</si>
  <si>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</si>
  <si>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</si>
  <si>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</si>
  <si>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</si>
  <si>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</si>
  <si>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</si>
  <si>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</si>
  <si>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</si>
  <si>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</si>
  <si>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</si>
  <si>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</si>
  <si>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</si>
  <si>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</si>
  <si>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</si>
  <si>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</si>
  <si>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</si>
  <si>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</si>
  <si>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</si>
  <si>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</si>
  <si>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</si>
  <si>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</si>
  <si>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</si>
  <si>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</si>
  <si>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</si>
  <si>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</si>
  <si>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</si>
  <si>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</si>
  <si>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</si>
  <si>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</si>
  <si>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</si>
  <si>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</si>
  <si>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</si>
  <si>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</si>
  <si>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</si>
  <si>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</si>
  <si>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</si>
  <si>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</si>
  <si>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</si>
  <si>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</si>
  <si>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</si>
  <si>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</si>
  <si>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</si>
  <si>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</si>
  <si>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</si>
  <si>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</si>
  <si>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</si>
  <si>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</si>
  <si>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</si>
  <si>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</si>
  <si>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</si>
  <si>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</si>
  <si>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</si>
  <si>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</si>
  <si>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</si>
  <si>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</si>
  <si>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</si>
  <si>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</si>
  <si>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</si>
  <si>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</si>
  <si>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</si>
  <si>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</si>
  <si>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</si>
  <si>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</si>
  <si>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</si>
  <si>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</si>
  <si>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</si>
  <si>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</si>
  <si>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</si>
  <si>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</si>
  <si>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</si>
  <si>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</si>
  <si>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</si>
  <si>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</si>
  <si>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</si>
  <si>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</si>
  <si>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</si>
  <si>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</si>
  <si>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</si>
  <si>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</si>
  <si>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</si>
  <si>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</si>
  <si>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</si>
  <si>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</si>
  <si>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</si>
  <si>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</si>
  <si>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</si>
  <si>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</si>
  <si>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</si>
  <si>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</si>
  <si>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</si>
  <si>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</si>
  <si>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</si>
  <si>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</si>
  <si>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</si>
  <si>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</si>
  <si>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</si>
  <si>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</si>
  <si>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</si>
  <si>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</si>
  <si>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</si>
  <si>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</si>
  <si>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</si>
  <si>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</si>
  <si>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</si>
  <si>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</si>
  <si>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</si>
  <si>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</si>
  <si>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</si>
  <si>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</si>
  <si>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</si>
  <si>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</si>
  <si>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</si>
  <si>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</si>
  <si>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</si>
  <si>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</si>
  <si>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</si>
  <si>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</si>
  <si>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</si>
  <si>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</si>
  <si>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</si>
  <si>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</si>
  <si>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</si>
  <si>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</si>
  <si>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</si>
  <si>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</si>
  <si>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</si>
  <si>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</si>
  <si>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</si>
  <si>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</si>
  <si>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</si>
  <si>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</si>
  <si>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</si>
  <si>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</si>
  <si>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</si>
  <si>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</si>
  <si>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</si>
  <si>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</si>
  <si>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</si>
  <si>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</si>
  <si>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</si>
  <si>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</si>
  <si>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</si>
  <si>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</si>
  <si>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</si>
  <si>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</si>
  <si>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</si>
  <si>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</si>
  <si>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</si>
  <si>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</si>
  <si>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</si>
  <si>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</si>
  <si>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</si>
  <si>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</si>
  <si>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</si>
  <si>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</si>
  <si>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</si>
  <si>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</si>
  <si>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</si>
  <si>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</si>
  <si>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</si>
  <si>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</si>
  <si>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</si>
  <si>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</si>
  <si>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</si>
  <si>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</si>
  <si>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</si>
  <si>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</si>
  <si>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</si>
  <si>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</si>
  <si>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</si>
  <si>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</si>
  <si>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</si>
  <si>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</si>
  <si>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</si>
  <si>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</si>
  <si>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</si>
  <si>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</si>
  <si>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</si>
  <si>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</si>
  <si>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</si>
  <si>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</si>
  <si>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</si>
  <si>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</si>
  <si>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</si>
  <si>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</si>
  <si>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</si>
  <si>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</si>
  <si>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</si>
  <si>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</si>
  <si>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</si>
  <si>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</si>
  <si>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</si>
  <si>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</si>
  <si>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</si>
  <si>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</si>
  <si>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</si>
  <si>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</si>
  <si>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</si>
  <si>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</si>
  <si>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</si>
  <si>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</si>
  <si>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</si>
  <si>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</si>
  <si>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</si>
  <si>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</si>
  <si>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</si>
  <si>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</si>
  <si>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</si>
  <si>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</si>
  <si>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</si>
  <si>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</si>
  <si>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</si>
  <si>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</si>
  <si>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</si>
  <si>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</si>
  <si>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</si>
  <si>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</si>
  <si>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</si>
  <si>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</si>
  <si>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</si>
  <si>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</si>
  <si>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</si>
  <si>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</si>
  <si>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</si>
  <si>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</si>
  <si>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</si>
  <si>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</si>
  <si>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</si>
  <si>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</si>
  <si>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</si>
  <si>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</si>
  <si>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</si>
  <si>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</si>
  <si>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</si>
  <si>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</si>
  <si>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</si>
  <si>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</si>
  <si>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</si>
  <si>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</si>
  <si>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</si>
  <si>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</si>
  <si>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</si>
  <si>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</si>
  <si>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</si>
  <si>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</si>
  <si>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</si>
  <si>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</si>
  <si>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</si>
  <si>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</si>
  <si>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</si>
  <si>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</si>
  <si>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</si>
  <si>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</si>
  <si>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</si>
  <si>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</si>
  <si>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</si>
  <si>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</si>
  <si>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</si>
  <si>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</si>
  <si>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</si>
  <si>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</si>
  <si>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</si>
  <si>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</si>
  <si>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</si>
  <si>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</si>
  <si>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</si>
  <si>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</si>
  <si>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</si>
  <si>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</si>
  <si>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</si>
  <si>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</si>
  <si>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</si>
  <si>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</si>
  <si>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</si>
  <si>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</si>
  <si>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</si>
  <si>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</si>
  <si>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</si>
  <si>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</si>
  <si>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</si>
  <si>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</si>
  <si>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</si>
  <si>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</si>
  <si>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</si>
  <si>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</si>
  <si>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</si>
  <si>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</si>
  <si>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</si>
  <si>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</si>
  <si>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</si>
  <si>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</si>
  <si>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</si>
  <si>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</si>
  <si>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</si>
  <si>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</si>
  <si>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</si>
  <si>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</si>
  <si>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</si>
  <si>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</si>
  <si>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</si>
  <si>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</si>
  <si>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</si>
  <si>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</si>
  <si>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</si>
  <si>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</si>
  <si>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</si>
  <si>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</si>
  <si>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</si>
  <si>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</si>
  <si>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</si>
  <si>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</si>
  <si>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</si>
  <si>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</si>
  <si>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</si>
  <si>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</si>
  <si>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</si>
  <si>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</si>
  <si>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</si>
  <si>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</si>
  <si>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</si>
  <si>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</si>
  <si>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</si>
  <si>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</si>
  <si>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</si>
  <si>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</si>
  <si>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</si>
  <si>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</si>
  <si>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</si>
  <si>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</si>
  <si>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</si>
  <si>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</si>
  <si>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</si>
  <si>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</si>
  <si>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</si>
  <si>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</si>
  <si>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</si>
  <si>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</si>
  <si>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</si>
  <si>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</si>
  <si>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</si>
  <si>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</si>
  <si>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</si>
  <si>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</si>
  <si>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</si>
  <si>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</si>
  <si>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</si>
  <si>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</si>
  <si>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</si>
  <si>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</si>
  <si>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</si>
  <si>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</si>
  <si>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</si>
  <si>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</si>
  <si>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</si>
  <si>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</si>
  <si>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</si>
  <si>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</si>
  <si>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</si>
  <si>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</si>
  <si>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</si>
  <si>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</si>
  <si>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</si>
  <si>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</si>
  <si>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</si>
  <si>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</si>
  <si>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</si>
  <si>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</si>
  <si>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</si>
  <si>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</si>
  <si>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</si>
  <si>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</si>
  <si>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</si>
  <si>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</si>
  <si>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</si>
  <si>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</si>
  <si>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</si>
  <si>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</si>
  <si>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</si>
  <si>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</si>
  <si>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</si>
  <si>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</si>
  <si>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</si>
  <si>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</si>
  <si>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</si>
  <si>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</si>
  <si>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</si>
  <si>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</si>
  <si>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</si>
  <si>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</si>
  <si>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</si>
  <si>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</si>
  <si>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</si>
  <si>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</si>
  <si>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</si>
  <si>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</si>
  <si>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</si>
  <si>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</si>
  <si>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</si>
  <si>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</si>
  <si>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</si>
  <si>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</si>
  <si>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</si>
  <si>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</si>
  <si>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</si>
  <si>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</si>
  <si>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</si>
  <si>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</si>
  <si>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</si>
  <si>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</si>
  <si>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</si>
  <si>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</si>
  <si>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</si>
  <si>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</si>
  <si>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</si>
  <si>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</si>
  <si>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</si>
  <si>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</si>
  <si>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</si>
  <si>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</si>
  <si>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</si>
  <si>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</si>
  <si>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</si>
  <si>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</si>
  <si>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</si>
  <si>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</si>
  <si>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</si>
  <si>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</si>
  <si>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</si>
  <si>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</si>
  <si>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</si>
  <si>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</si>
  <si>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</si>
  <si>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</si>
  <si>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</si>
  <si>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</si>
  <si>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</si>
  <si>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</si>
  <si>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</si>
  <si>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</si>
  <si>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</si>
  <si>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</si>
  <si>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</si>
  <si>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</si>
  <si>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</si>
  <si>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</si>
  <si>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</si>
  <si>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</si>
  <si>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</si>
  <si>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</si>
  <si>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</si>
  <si>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</si>
  <si>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</si>
  <si>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</si>
  <si>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</si>
  <si>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</si>
  <si>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</si>
  <si>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</si>
  <si>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</si>
  <si>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</si>
  <si>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</si>
  <si>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</si>
  <si>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</si>
  <si>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</si>
  <si>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</si>
  <si>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</si>
  <si>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</si>
  <si>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</si>
  <si>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</si>
  <si>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</si>
  <si>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</si>
  <si>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</si>
  <si>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</si>
  <si>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</si>
  <si>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</si>
  <si>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</si>
  <si>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</si>
  <si>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</si>
  <si>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</si>
  <si>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</si>
  <si>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</si>
  <si>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</si>
  <si>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</si>
  <si>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</si>
  <si>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</si>
  <si>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</si>
  <si>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</si>
  <si>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</si>
  <si>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</si>
  <si>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</si>
  <si>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</si>
  <si>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</si>
  <si>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</si>
  <si>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</si>
  <si>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</si>
  <si>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</si>
  <si>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</si>
  <si>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</si>
  <si>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</si>
  <si>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</si>
  <si>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</si>
  <si>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</si>
  <si>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</si>
  <si>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</si>
  <si>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</si>
  <si>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</si>
  <si>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</si>
  <si>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</si>
  <si>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</si>
  <si>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</si>
  <si>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</si>
  <si>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</si>
  <si>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</si>
  <si>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</si>
  <si>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</si>
  <si>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</si>
  <si>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</si>
  <si>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</si>
  <si>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</si>
  <si>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</si>
  <si>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</si>
  <si>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</si>
  <si>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</si>
  <si>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</si>
  <si>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</si>
  <si>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</si>
  <si>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</si>
  <si>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</si>
  <si>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</si>
  <si>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</si>
  <si>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</si>
  <si>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</si>
  <si>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</si>
  <si>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</si>
  <si>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</si>
  <si>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</si>
  <si>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</si>
  <si>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</si>
  <si>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</si>
  <si>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</si>
  <si>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</si>
  <si>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</si>
  <si>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</si>
  <si>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</si>
  <si>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</si>
  <si>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</si>
  <si>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</si>
  <si>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</si>
  <si>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</si>
  <si>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</si>
  <si>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</si>
  <si>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</si>
  <si>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</si>
  <si>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</si>
  <si>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</si>
  <si>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</si>
  <si>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</si>
  <si>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</si>
  <si>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</si>
  <si>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</si>
  <si>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</si>
  <si>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</si>
  <si>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</si>
  <si>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</si>
  <si>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</si>
  <si>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</si>
  <si>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</si>
  <si>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</si>
  <si>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</si>
  <si>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</si>
  <si>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</si>
  <si>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</si>
  <si>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</si>
  <si>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</si>
  <si>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</si>
  <si>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</si>
  <si>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</si>
  <si>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</si>
  <si>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</si>
  <si>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</si>
  <si>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</si>
  <si>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</si>
  <si>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</si>
  <si>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</si>
  <si>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</si>
  <si>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</si>
  <si>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</si>
  <si>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</si>
  <si>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</si>
  <si>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</si>
  <si>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</si>
  <si>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</si>
  <si>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</si>
  <si>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</si>
  <si>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</si>
  <si>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</si>
  <si>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</si>
  <si>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</si>
  <si>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</si>
  <si>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</si>
  <si>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</si>
  <si>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</si>
  <si>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</si>
  <si>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</si>
  <si>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</si>
  <si>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</si>
  <si>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</si>
  <si>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</si>
  <si>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</si>
  <si>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</si>
  <si>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</si>
  <si>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</si>
  <si>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</si>
  <si>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</si>
  <si>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</si>
  <si>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</si>
  <si>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</si>
  <si>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</si>
  <si>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</si>
  <si>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</si>
  <si>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</si>
  <si>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</si>
  <si>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</si>
  <si>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</si>
  <si>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</si>
  <si>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</si>
  <si>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</si>
  <si>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</si>
  <si>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</si>
  <si>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</si>
  <si>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</si>
  <si>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</si>
  <si>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</si>
  <si>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</si>
  <si>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</si>
  <si>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</si>
  <si>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</si>
  <si>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</si>
  <si>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</si>
  <si>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</si>
  <si>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</si>
  <si>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</si>
  <si>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</si>
  <si>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</si>
  <si>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</si>
  <si>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</si>
  <si>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</si>
  <si>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</si>
  <si>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</si>
  <si>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</si>
  <si>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</si>
  <si>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</si>
  <si>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</si>
  <si>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</si>
  <si>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</si>
  <si>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</si>
  <si>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</si>
  <si>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</si>
  <si>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</si>
  <si>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</si>
  <si>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</si>
  <si>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</si>
  <si>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</si>
  <si>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</si>
  <si>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</si>
  <si>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</si>
  <si>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</si>
  <si>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</si>
  <si>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</si>
  <si>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</si>
  <si>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</si>
  <si>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</si>
  <si>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</si>
  <si>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</si>
  <si>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</si>
  <si>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</si>
  <si>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</si>
  <si>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</si>
  <si>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</si>
  <si>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</si>
  <si>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</si>
  <si>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</si>
  <si>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</si>
  <si>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</si>
  <si>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</si>
  <si>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</si>
  <si>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</si>
  <si>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</si>
  <si>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</si>
  <si>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</si>
  <si>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</si>
  <si>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</si>
  <si>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</si>
  <si>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</si>
  <si>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</si>
  <si>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</si>
  <si>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</si>
  <si>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</si>
  <si>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</si>
  <si>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</si>
  <si>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</si>
  <si>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</si>
  <si>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</si>
  <si>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</si>
  <si>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</si>
  <si>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</si>
  <si>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</si>
  <si>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</si>
  <si>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</si>
  <si>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</si>
  <si>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</si>
  <si>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</si>
  <si>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</si>
  <si>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</si>
  <si>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</si>
  <si>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</si>
  <si>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</si>
  <si>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</si>
  <si>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</si>
  <si>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</si>
  <si>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</si>
  <si>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</si>
  <si>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</si>
  <si>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</si>
  <si>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</si>
  <si>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</si>
  <si>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</si>
  <si>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</si>
  <si>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</si>
  <si>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</si>
  <si>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</si>
  <si>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</si>
  <si>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</si>
  <si>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</si>
  <si>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</si>
  <si>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</si>
  <si>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</si>
  <si>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</si>
  <si>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</si>
  <si>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</si>
  <si>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</si>
  <si>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</si>
  <si>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</si>
  <si>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</si>
  <si>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</si>
  <si>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</si>
  <si>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</si>
  <si>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</si>
  <si>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</si>
  <si>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</si>
  <si>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</si>
  <si>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</si>
  <si>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</si>
  <si>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</si>
  <si>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</si>
  <si>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</si>
  <si>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</si>
  <si>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</si>
  <si>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</si>
  <si>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</si>
  <si>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</si>
  <si>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</si>
  <si>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</si>
  <si>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</si>
  <si>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</si>
  <si>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</si>
  <si>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</si>
  <si>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</si>
  <si>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</si>
  <si>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</si>
  <si>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</si>
  <si>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</si>
  <si>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</si>
  <si>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</si>
  <si>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</si>
  <si>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</si>
  <si>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</si>
  <si>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</si>
  <si>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</si>
  <si>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</si>
  <si>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</si>
  <si>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</si>
  <si>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</si>
  <si>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</si>
  <si>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</si>
  <si>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</si>
  <si>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</si>
  <si>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</si>
  <si>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</si>
  <si>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</si>
  <si>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</si>
  <si>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</si>
  <si>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</si>
  <si>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</si>
  <si>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</si>
  <si>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</si>
  <si>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</si>
  <si>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</si>
  <si>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</si>
  <si>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</si>
  <si>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</si>
  <si>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</si>
  <si>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</si>
  <si>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</si>
  <si>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</si>
  <si>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</si>
  <si>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</si>
  <si>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</si>
  <si>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</si>
  <si>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</si>
  <si>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</si>
  <si>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</si>
  <si>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</si>
  <si>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</si>
  <si>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</si>
  <si>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</si>
  <si>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</si>
  <si>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</si>
  <si>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</si>
  <si>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</si>
  <si>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</si>
  <si>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</si>
  <si>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</si>
  <si>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</si>
  <si>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</si>
  <si>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</si>
  <si>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</si>
  <si>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</si>
  <si>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</si>
  <si>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</si>
  <si>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</si>
  <si>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</si>
  <si>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</si>
  <si>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</si>
  <si>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</si>
  <si>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</si>
  <si>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</si>
  <si>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</si>
  <si>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</si>
  <si>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</si>
  <si>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</si>
  <si>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</si>
  <si>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</si>
  <si>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</si>
  <si>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</si>
  <si>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</si>
  <si>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</si>
  <si>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</si>
  <si>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</si>
  <si>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</si>
  <si>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</si>
  <si>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</si>
  <si>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</si>
  <si>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</si>
  <si>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</si>
  <si>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</si>
  <si>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</si>
  <si>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</si>
  <si>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</si>
  <si>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</si>
  <si>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</si>
  <si>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</si>
  <si>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</si>
  <si>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</si>
  <si>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</si>
  <si>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</si>
  <si>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</si>
  <si>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</si>
  <si>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</si>
  <si>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</si>
  <si>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</si>
  <si>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</si>
  <si>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</si>
  <si>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</si>
  <si>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</si>
  <si>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</si>
  <si>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</si>
  <si>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</si>
  <si>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</si>
  <si>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</si>
  <si>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</si>
  <si>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</si>
  <si>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</si>
  <si>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</si>
  <si>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</si>
  <si>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</si>
  <si>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</si>
  <si>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</si>
  <si>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</si>
  <si>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</si>
  <si>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</si>
  <si>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</si>
  <si>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</si>
  <si>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</si>
  <si>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</si>
  <si>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</si>
  <si>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</si>
  <si>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</si>
  <si>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</si>
  <si>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</si>
  <si>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</si>
  <si>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</si>
  <si>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</si>
  <si>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</si>
  <si>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</si>
  <si>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</si>
  <si>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</si>
  <si>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</si>
  <si>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</si>
  <si>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</si>
  <si>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</si>
  <si>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</si>
  <si>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</si>
  <si>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</si>
  <si>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</si>
  <si>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</si>
  <si>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</si>
  <si>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</si>
  <si>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</si>
  <si>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</si>
  <si>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</si>
  <si>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</si>
  <si>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</si>
  <si>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</si>
  <si>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</si>
  <si>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</si>
  <si>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</si>
  <si>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</si>
  <si>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</si>
  <si>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</si>
  <si>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</si>
  <si>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</si>
  <si>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</si>
  <si>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</si>
  <si>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</si>
  <si>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</si>
  <si>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</si>
  <si>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</si>
  <si>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</si>
  <si>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</si>
  <si>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</si>
  <si>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</si>
  <si>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</si>
  <si>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</si>
  <si>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</si>
  <si>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</si>
  <si>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</si>
  <si>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</si>
  <si>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</si>
  <si>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</si>
  <si>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</si>
  <si>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</si>
  <si>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</si>
  <si>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</si>
  <si>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</si>
  <si>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</si>
  <si>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</si>
  <si>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</si>
  <si>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</si>
  <si>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</si>
  <si>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</si>
  <si>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</si>
  <si>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</si>
  <si>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</si>
  <si>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</si>
  <si>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</si>
  <si>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</si>
  <si>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</si>
  <si>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</si>
  <si>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</si>
  <si>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</si>
  <si>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</si>
  <si>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</si>
  <si>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</si>
  <si>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</si>
  <si>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</si>
  <si>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</si>
  <si>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</si>
  <si>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</si>
  <si>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</si>
  <si>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</si>
  <si>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</si>
  <si>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</si>
  <si>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</si>
  <si>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</si>
  <si>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</si>
  <si>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</si>
  <si>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</si>
  <si>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</si>
  <si>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</si>
  <si>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</si>
  <si>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</si>
  <si>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</si>
  <si>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</si>
  <si>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</si>
  <si>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</si>
  <si>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</si>
  <si>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</si>
  <si>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</si>
  <si>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</si>
  <si>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</si>
  <si>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</si>
  <si>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</si>
  <si>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</si>
  <si>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</si>
  <si>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</si>
  <si>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</si>
  <si>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</si>
  <si>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</si>
  <si>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</si>
  <si>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</si>
  <si>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</si>
  <si>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</si>
  <si>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</si>
  <si>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</si>
  <si>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</si>
  <si>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</si>
  <si>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</si>
  <si>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</si>
  <si>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</si>
  <si>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</si>
  <si>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</si>
  <si>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</si>
  <si>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</si>
  <si>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</si>
  <si>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</si>
  <si>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</si>
  <si>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</si>
  <si>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</si>
  <si>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</si>
  <si>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</si>
  <si>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</si>
  <si>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</si>
  <si>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</si>
  <si>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</si>
  <si>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</si>
  <si>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</si>
  <si>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</si>
  <si>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</si>
  <si>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</si>
  <si>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</si>
  <si>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</si>
  <si>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</si>
  <si>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</si>
  <si>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</si>
  <si>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</si>
  <si>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</si>
  <si>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</si>
  <si>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</si>
  <si>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</si>
  <si>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</si>
  <si>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</si>
  <si>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</si>
  <si>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</si>
  <si>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</si>
  <si>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</si>
  <si>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</si>
  <si>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</si>
  <si>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</si>
  <si>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</si>
  <si>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</si>
  <si>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</si>
  <si>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</si>
  <si>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</si>
  <si>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</si>
  <si>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</si>
  <si>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</si>
  <si>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</si>
  <si>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</si>
  <si>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</si>
  <si>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</si>
  <si>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</si>
  <si>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</si>
  <si>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</si>
  <si>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</si>
  <si>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</si>
  <si>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</si>
  <si>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</si>
  <si>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</si>
  <si>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</si>
  <si>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</si>
  <si>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</si>
  <si>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</si>
  <si>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</si>
  <si>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</si>
  <si>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</si>
  <si>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</si>
  <si>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</si>
  <si>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</si>
  <si>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</si>
  <si>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</si>
  <si>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</si>
  <si>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</si>
  <si>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</si>
  <si>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</si>
  <si>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</si>
  <si>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</si>
  <si>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</si>
  <si>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</si>
  <si>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</si>
  <si>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</si>
  <si>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</si>
  <si>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</si>
  <si>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</si>
  <si>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</si>
  <si>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</si>
  <si>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</si>
  <si>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</si>
  <si>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</si>
  <si>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</si>
  <si>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</si>
  <si>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</si>
  <si>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</si>
  <si>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</si>
  <si>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</si>
  <si>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</si>
  <si>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</si>
  <si>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</si>
  <si>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</si>
  <si>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</si>
  <si>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</si>
  <si>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</si>
  <si>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</si>
  <si>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</si>
  <si>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</si>
  <si>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</si>
  <si>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</si>
  <si>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</si>
  <si>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</si>
  <si>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</si>
  <si>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</si>
  <si>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</si>
  <si>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</si>
  <si>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</si>
  <si>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</si>
  <si>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</si>
  <si>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</si>
  <si>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</si>
  <si>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</si>
  <si>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</si>
  <si>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</si>
  <si>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</si>
  <si>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</si>
  <si>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</si>
  <si>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</si>
  <si>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</si>
  <si>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</si>
  <si>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</si>
  <si>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</si>
  <si>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</si>
  <si>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</si>
  <si>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</si>
  <si>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</si>
  <si>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</si>
  <si>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</si>
  <si>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</si>
  <si>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</si>
  <si>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</si>
  <si>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</si>
  <si>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</si>
  <si>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</si>
  <si>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</si>
  <si>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</si>
  <si>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</si>
  <si>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</si>
  <si>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</si>
  <si>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</si>
  <si>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</si>
  <si>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</si>
  <si>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</si>
  <si>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</si>
  <si>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</si>
  <si>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</si>
  <si>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</si>
  <si>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</si>
  <si>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</si>
  <si>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</si>
  <si>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</si>
  <si>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</si>
  <si>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</si>
  <si>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</si>
  <si>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</si>
  <si>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</si>
  <si>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</si>
  <si>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</si>
  <si>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</si>
  <si>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</si>
  <si>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</si>
  <si>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</si>
  <si>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</si>
  <si>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</si>
  <si>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</si>
  <si>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</si>
  <si>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</si>
  <si>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</si>
  <si>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</si>
  <si>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</si>
  <si>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</si>
  <si>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</si>
  <si>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</si>
  <si>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</si>
  <si>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</si>
  <si>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</si>
  <si>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</si>
  <si>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</si>
  <si>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</si>
  <si>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</si>
  <si>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</si>
  <si>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</si>
  <si>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</si>
  <si>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</si>
  <si>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</si>
  <si>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</si>
  <si>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</si>
  <si>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</si>
  <si>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</si>
  <si>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</si>
  <si>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</si>
  <si>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</si>
  <si>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</si>
  <si>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</si>
  <si>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</si>
  <si>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</si>
  <si>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</si>
  <si>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</si>
  <si>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</si>
  <si>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</si>
  <si>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</si>
  <si>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</si>
  <si>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</si>
  <si>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</si>
  <si>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</si>
  <si>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</si>
  <si>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</si>
  <si>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</si>
  <si>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</si>
  <si>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</si>
  <si>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</si>
  <si>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</si>
  <si>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</si>
  <si>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</si>
  <si>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</si>
  <si>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</si>
  <si>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</si>
  <si>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</si>
  <si>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</si>
  <si>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</si>
  <si>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</si>
  <si>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</si>
  <si>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</si>
  <si>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</si>
  <si>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</si>
  <si>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</si>
  <si>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</si>
  <si>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</si>
  <si>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</si>
  <si>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</si>
  <si>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</si>
  <si>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</si>
  <si>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</si>
  <si>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</si>
  <si>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</si>
  <si>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</si>
  <si>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</si>
  <si>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</si>
  <si>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</si>
  <si>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</si>
  <si>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</si>
  <si>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</si>
  <si>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</si>
  <si>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</si>
  <si>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</si>
  <si>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</si>
  <si>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</si>
  <si>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</si>
  <si>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</si>
  <si>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</si>
  <si>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</si>
  <si>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</si>
  <si>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</si>
  <si>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</si>
  <si>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</si>
  <si>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</si>
  <si>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</si>
  <si>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</si>
  <si>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</si>
  <si>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</si>
  <si>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</si>
  <si>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</si>
  <si>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</si>
  <si>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</si>
  <si>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</si>
  <si>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</si>
  <si>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</si>
  <si>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</si>
  <si>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</si>
  <si>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</si>
  <si>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</si>
  <si>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</si>
  <si>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</si>
  <si>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</si>
  <si>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</si>
  <si>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</si>
  <si>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</si>
  <si>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</si>
  <si>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</si>
  <si>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</si>
  <si>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</si>
  <si>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</si>
  <si>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</si>
  <si>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</si>
  <si>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</si>
  <si>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</si>
  <si>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</si>
  <si>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</si>
  <si>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</si>
  <si>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</si>
  <si>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</si>
  <si>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</si>
  <si>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</si>
  <si>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</si>
  <si>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</si>
  <si>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</si>
  <si>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</si>
  <si>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</si>
  <si>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</si>
  <si>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</si>
  <si>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</si>
  <si>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</si>
  <si>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</si>
  <si>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</si>
  <si>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</si>
  <si>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</si>
  <si>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</si>
  <si>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</si>
  <si>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</si>
  <si>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</si>
  <si>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</si>
  <si>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</si>
  <si>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</si>
  <si>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</si>
  <si>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</si>
  <si>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</si>
  <si>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</si>
  <si>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</si>
  <si>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</si>
  <si>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</si>
  <si>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</si>
  <si>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</si>
  <si>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</si>
  <si>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</si>
  <si>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</si>
  <si>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</si>
  <si>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</si>
  <si>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</si>
  <si>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</si>
  <si>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</si>
  <si>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</si>
  <si>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</si>
  <si>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</si>
  <si>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</si>
  <si>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</si>
  <si>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</si>
  <si>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</si>
  <si>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</si>
  <si>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</si>
  <si>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</si>
  <si>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</si>
  <si>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</si>
  <si>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</si>
  <si>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</si>
  <si>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</si>
  <si>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</si>
  <si>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</si>
  <si>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</si>
  <si>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</si>
  <si>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</si>
  <si>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</si>
  <si>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</si>
  <si>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</si>
  <si>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</si>
  <si>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</si>
  <si>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</si>
  <si>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</si>
  <si>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</si>
  <si>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</si>
  <si>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</si>
  <si>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</si>
  <si>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</si>
  <si>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</si>
  <si>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</si>
  <si>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</si>
  <si>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</si>
  <si>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</si>
  <si>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</si>
  <si>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</si>
  <si>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</si>
  <si>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</si>
  <si>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</si>
  <si>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</si>
  <si>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</si>
  <si>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</si>
  <si>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</si>
  <si>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</si>
  <si>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</si>
  <si>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</si>
  <si>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</si>
  <si>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</si>
  <si>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</si>
  <si>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</si>
  <si>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</si>
  <si>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</si>
  <si>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</si>
  <si>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</si>
  <si>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</si>
  <si>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</si>
  <si>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</si>
  <si>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</si>
  <si>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</si>
  <si>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</si>
  <si>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</si>
  <si>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</si>
  <si>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</si>
  <si>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</si>
  <si>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</si>
  <si>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</si>
  <si>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</si>
  <si>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</si>
  <si>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</si>
  <si>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</si>
  <si>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</si>
  <si>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</si>
  <si>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</si>
  <si>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</si>
  <si>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</si>
  <si>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</si>
  <si>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</si>
  <si>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</si>
  <si>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</si>
  <si>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</si>
  <si>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</si>
  <si>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</si>
  <si>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</si>
  <si>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</si>
  <si>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</si>
  <si>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</si>
  <si>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</si>
  <si>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</si>
  <si>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</si>
  <si>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</si>
  <si>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</si>
  <si>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</si>
  <si>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</si>
  <si>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</si>
  <si>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</si>
  <si>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</si>
  <si>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</si>
  <si>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</si>
  <si>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</si>
  <si>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</si>
  <si>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</si>
  <si>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</si>
  <si>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</si>
  <si>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</si>
  <si>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</si>
  <si>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</si>
  <si>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</si>
  <si>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</si>
  <si>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</si>
  <si>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</si>
  <si>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</si>
  <si>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</si>
  <si>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</si>
  <si>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</si>
  <si>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</si>
  <si>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</si>
  <si>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</si>
  <si>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</si>
  <si>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</si>
  <si>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</si>
  <si>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</si>
  <si>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</si>
  <si>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</si>
  <si>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</si>
  <si>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</si>
  <si>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</si>
  <si>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</si>
  <si>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</si>
  <si>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</si>
  <si>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</si>
  <si>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</si>
  <si>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</si>
  <si>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</si>
  <si>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</si>
  <si>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</si>
  <si>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</si>
  <si>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</si>
  <si>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</si>
  <si>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</si>
  <si>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</si>
  <si>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</si>
  <si>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</si>
  <si>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</si>
  <si>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</si>
  <si>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</si>
  <si>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</si>
  <si>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</si>
  <si>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</si>
  <si>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</si>
  <si>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</si>
  <si>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</si>
  <si>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</si>
  <si>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</si>
  <si>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</si>
  <si>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</si>
  <si>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</si>
  <si>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</si>
  <si>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</si>
  <si>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</si>
  <si>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</si>
  <si>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</si>
  <si>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</si>
  <si>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</si>
  <si>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</si>
  <si>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</si>
  <si>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</si>
  <si>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</si>
  <si>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</si>
  <si>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</si>
  <si>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</si>
  <si>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</si>
  <si>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</si>
  <si>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</si>
  <si>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</si>
  <si>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</si>
  <si>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</si>
  <si>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</si>
  <si>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</si>
  <si>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</si>
  <si>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</si>
  <si>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</si>
  <si>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</si>
  <si>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</si>
  <si>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</si>
  <si>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</si>
  <si>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</si>
  <si>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</si>
  <si>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</si>
  <si>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</si>
  <si>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</si>
  <si>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</si>
  <si>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</si>
  <si>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</si>
  <si>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</si>
  <si>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</si>
  <si>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</si>
  <si>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</si>
  <si>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</si>
  <si>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</si>
  <si>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</si>
  <si>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</si>
  <si>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</si>
  <si>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</si>
  <si>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</si>
  <si>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</si>
  <si>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</si>
  <si>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</si>
  <si>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</si>
  <si>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</si>
  <si>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</si>
  <si>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</si>
  <si>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</si>
  <si>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</si>
  <si>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</si>
  <si>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</si>
  <si>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</si>
  <si>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</si>
  <si>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</si>
  <si>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</si>
  <si>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</si>
  <si>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</si>
  <si>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</si>
  <si>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</si>
  <si>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</si>
  <si>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</si>
  <si>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</si>
  <si>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</si>
  <si>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</si>
  <si>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</si>
  <si>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</si>
  <si>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</si>
  <si>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</si>
  <si>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</si>
  <si>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</si>
  <si>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</si>
  <si>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</si>
  <si>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</si>
  <si>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</si>
  <si>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</si>
  <si>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</si>
  <si>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</si>
  <si>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</si>
  <si>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</si>
  <si>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</si>
  <si>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</si>
  <si>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</si>
  <si>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</si>
  <si>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</si>
  <si>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</si>
  <si>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</si>
  <si>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</si>
  <si>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</si>
  <si>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</si>
  <si>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</si>
  <si>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</si>
  <si>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</si>
  <si>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</si>
  <si>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</si>
  <si>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</si>
  <si>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</si>
  <si>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</si>
  <si>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</si>
  <si>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</si>
  <si>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</si>
  <si>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</si>
  <si>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</si>
  <si>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</si>
  <si>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</si>
  <si>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</si>
  <si>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</si>
  <si>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</si>
  <si>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</si>
  <si>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</si>
  <si>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</si>
  <si>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</si>
  <si>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</si>
  <si>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</si>
  <si>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</si>
  <si>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</si>
  <si>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</si>
  <si>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</si>
  <si>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</si>
  <si>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</si>
  <si>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</si>
  <si>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</si>
  <si>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</si>
  <si>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</si>
  <si>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</si>
  <si>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</si>
  <si>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</si>
  <si>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</si>
  <si>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</si>
  <si>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</si>
  <si>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</si>
  <si>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</si>
  <si>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</si>
  <si>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</si>
  <si>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</si>
  <si>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</si>
  <si>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</si>
  <si>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</si>
  <si>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</si>
  <si>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</si>
  <si>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</si>
  <si>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</si>
  <si>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</si>
  <si>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</si>
  <si>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</si>
  <si>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</si>
  <si>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</si>
  <si>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</si>
  <si>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</si>
  <si>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</si>
  <si>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</si>
  <si>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</si>
  <si>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</si>
  <si>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</si>
  <si>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</si>
  <si>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</si>
  <si>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</si>
  <si>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</si>
  <si>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</si>
  <si>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</si>
  <si>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</si>
  <si>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</si>
  <si>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</si>
  <si>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</si>
  <si>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</si>
  <si>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</si>
  <si>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</si>
  <si>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</si>
  <si>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</si>
  <si>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</si>
  <si>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</si>
  <si>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</si>
  <si>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</si>
  <si>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</si>
  <si>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</si>
  <si>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</si>
  <si>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</si>
  <si>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</si>
  <si>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</si>
  <si>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</si>
  <si>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</si>
  <si>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</si>
  <si>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</si>
  <si>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</si>
  <si>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</si>
  <si>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</si>
  <si>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</si>
  <si>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</si>
  <si>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</si>
  <si>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</si>
  <si>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</si>
  <si>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</si>
  <si>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</si>
  <si>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</si>
  <si>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</si>
  <si>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</si>
  <si>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</si>
  <si>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</si>
  <si>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</si>
  <si>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</si>
  <si>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</si>
  <si>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</si>
  <si>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</si>
  <si>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</si>
  <si>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</si>
  <si>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</si>
  <si>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</si>
  <si>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</si>
  <si>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</si>
  <si>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</si>
  <si>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</si>
  <si>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</si>
  <si>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</si>
  <si>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</si>
  <si>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</si>
  <si>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</si>
  <si>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</si>
  <si>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</si>
  <si>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</si>
  <si>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</si>
  <si>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</si>
  <si>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</si>
  <si>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</si>
  <si>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</si>
  <si>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</si>
  <si>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</si>
  <si>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</si>
  <si>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</si>
  <si>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</si>
  <si>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</si>
  <si>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</si>
  <si>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</si>
  <si>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</si>
  <si>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</si>
  <si>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</si>
  <si>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</si>
  <si>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</si>
  <si>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</si>
  <si>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</si>
  <si>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</si>
  <si>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</si>
  <si>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</si>
  <si>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</si>
  <si>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</si>
  <si>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</si>
  <si>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</si>
  <si>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</si>
  <si>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</si>
  <si>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</si>
  <si>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</si>
  <si>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</si>
  <si>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</si>
  <si>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</si>
  <si>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</si>
  <si>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</si>
  <si>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</si>
  <si>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</si>
  <si>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</si>
  <si>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</si>
  <si>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</si>
  <si>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</si>
  <si>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</si>
  <si>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</si>
  <si>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</si>
  <si>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</si>
  <si>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</si>
  <si>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</si>
  <si>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</si>
  <si>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</si>
  <si>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</si>
  <si>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</si>
  <si>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</si>
  <si>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</si>
  <si>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</si>
  <si>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</si>
  <si>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</si>
  <si>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</si>
  <si>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</si>
  <si>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</si>
  <si>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</si>
  <si>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</si>
  <si>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</si>
  <si>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</si>
  <si>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</si>
  <si>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</si>
  <si>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</si>
  <si>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</si>
  <si>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</si>
  <si>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</si>
  <si>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</si>
  <si>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</si>
  <si>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</si>
  <si>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</si>
  <si>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</si>
  <si>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</si>
  <si>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</si>
  <si>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</si>
  <si>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</si>
  <si>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</si>
  <si>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</si>
  <si>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</si>
  <si>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</si>
  <si>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</si>
  <si>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</si>
  <si>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</si>
  <si>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</si>
  <si>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</si>
  <si>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</si>
  <si>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</si>
  <si>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</si>
  <si>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</si>
  <si>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</si>
  <si>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</si>
  <si>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</si>
  <si>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</si>
  <si>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</si>
  <si>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</si>
  <si>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</si>
  <si>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</si>
  <si>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</si>
  <si>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</si>
  <si>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</si>
  <si>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</si>
  <si>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</si>
  <si>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</si>
  <si>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</si>
  <si>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</si>
  <si>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</si>
  <si>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</si>
  <si>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</si>
  <si>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</si>
  <si>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</si>
  <si>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</si>
  <si>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</si>
  <si>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</si>
  <si>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</si>
  <si>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</si>
  <si>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</si>
  <si>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</si>
  <si>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</si>
  <si>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</si>
  <si>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</si>
  <si>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</si>
  <si>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</si>
  <si>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</si>
  <si>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</si>
  <si>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</si>
  <si>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</si>
  <si>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</si>
  <si>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</si>
  <si>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</si>
  <si>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</si>
  <si>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</si>
  <si>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</si>
  <si>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</si>
  <si>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</si>
  <si>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</si>
  <si>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</si>
  <si>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</si>
  <si>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</si>
  <si>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</si>
  <si>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</si>
  <si>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</si>
  <si>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</si>
  <si>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</si>
  <si>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</si>
  <si>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</si>
  <si>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</si>
  <si>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</si>
  <si>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</si>
  <si>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</si>
  <si>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</si>
  <si>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</si>
  <si>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</si>
  <si>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</si>
  <si>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</si>
  <si>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</si>
  <si>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</si>
  <si>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</si>
  <si>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</si>
  <si>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</si>
  <si>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</si>
  <si>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</si>
  <si>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</si>
  <si>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</si>
  <si>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</si>
  <si>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</si>
  <si>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</si>
  <si>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</si>
  <si>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</si>
  <si>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</si>
  <si>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</si>
  <si>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</si>
  <si>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</si>
  <si>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</si>
  <si>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</si>
  <si>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</si>
  <si>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</si>
  <si>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</si>
  <si>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</si>
  <si>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</si>
  <si>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</si>
  <si>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</si>
  <si>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</si>
  <si>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</si>
  <si>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</si>
  <si>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</si>
  <si>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</si>
  <si>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</si>
  <si>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</si>
  <si>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</si>
  <si>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</si>
  <si>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</si>
  <si>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</si>
  <si>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</si>
  <si>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</si>
  <si>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</si>
  <si>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</si>
  <si>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</si>
  <si>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</si>
  <si>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</si>
  <si>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</si>
  <si>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</si>
  <si>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</si>
  <si>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</si>
  <si>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</si>
  <si>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</si>
  <si>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</si>
  <si>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</si>
  <si>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</si>
  <si>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</si>
  <si>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</si>
  <si>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</si>
  <si>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</si>
  <si>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</si>
  <si>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</si>
  <si>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</si>
  <si>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</si>
  <si>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</si>
  <si>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</si>
  <si>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</si>
  <si>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</si>
  <si>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</si>
  <si>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</si>
  <si>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</si>
  <si>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</si>
  <si>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</si>
  <si>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</si>
  <si>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</si>
  <si>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</si>
  <si>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</si>
  <si>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</si>
  <si>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</si>
  <si>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</si>
  <si>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</si>
  <si>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</si>
  <si>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</si>
  <si>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</si>
  <si>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</si>
  <si>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</si>
  <si>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</si>
  <si>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</si>
  <si>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</si>
  <si>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</si>
  <si>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</si>
  <si>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</si>
  <si>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</si>
  <si>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</si>
  <si>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</si>
  <si>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</si>
  <si>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</si>
  <si>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</si>
  <si>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</si>
  <si>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</si>
  <si>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</si>
  <si>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</si>
  <si>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</si>
  <si>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</si>
  <si>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</si>
  <si>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</si>
  <si>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</si>
  <si>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</si>
  <si>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</si>
  <si>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</si>
  <si>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</si>
  <si>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</si>
  <si>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</si>
  <si>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</si>
  <si>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</si>
  <si>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</si>
  <si>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</si>
  <si>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</si>
  <si>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</si>
  <si>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</si>
  <si>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</si>
  <si>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</si>
  <si>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</si>
  <si>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6ª EXPOSIÇÃO REGIONAL DO GIR LEITEIRO DE LINS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</si>
</sst>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12"/>
</file>

<file path=xl/ctrlProps/ctrlProp2.xml><?xml version="1.0" encoding="utf-8"?>
<formControlPr xmlns="http://schemas.microsoft.com/office/spreadsheetml/2009/9/main" objectType="Spin" dx="16" fmlaLink="$C$9:$C$9" max="31" min="1" page="10" val="2"/>
</file>

<file path=xl/ctrlProps/ctrlProp3.xml><?xml version="1.0" encoding="utf-8"?>
<formControlPr xmlns="http://schemas.microsoft.com/office/spreadsheetml/2009/9/main" objectType="Spin" dx="16" fmlaLink="$G$9" max="2050" min="1990" page="10" val="2016"/>
</file>

<file path=xl/ctrlProps/ctrlProp4.xml><?xml version="1.0" encoding="utf-8"?>
<formControlPr xmlns="http://schemas.microsoft.com/office/spreadsheetml/2009/9/main" objectType="Spin" dx="16" fmlaLink="$L$9" max="31" min="1" page="10" val="9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</v>
      </c>
      <c r="D9" s="27"/>
      <c r="E9" s="26">
        <v>12</v>
      </c>
      <c r="F9" s="27"/>
      <c r="G9" s="28">
        <v>2016</v>
      </c>
      <c r="H9" s="29"/>
      <c r="I9" s="4"/>
      <c r="J9" s="5" t="str">
        <f>DATEDIF($G$10,$P$10,"m")&amp;" m e "&amp; DATEDIF($G$10,$P$10,"md") &amp; "d"</f>
        <v>32 m e 7d</v>
      </c>
      <c r="L9" s="30">
        <v>9</v>
      </c>
      <c r="M9" s="30"/>
      <c r="N9" s="31">
        <v>8</v>
      </c>
      <c r="O9" s="31"/>
      <c r="P9" s="31">
        <v>2019</v>
      </c>
      <c r="Q9" s="31"/>
      <c r="R9" s="6"/>
    </row>
    <row r="10" spans="2:18" hidden="1" x14ac:dyDescent="0.4">
      <c r="G10" s="7">
        <f>DATE(G9,E9,C9)</f>
        <v>42706</v>
      </c>
      <c r="P10" s="7">
        <f>DATE(P9,N9,L9)</f>
        <v>43686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FEMEA JOVEM - 12ª CATEGORIA - DE MAIS DE 32 ATÉ 36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MACHO JOVEM - 12ª CATEGORIA - DE MAIS DE 32 ATÉ 36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DA MÃE (ACIMA DE 3.600 Kg REAL) + ATESTADO DE PRENHEZ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Lsy4L0Bfxw49MN+3ZeznG6P/pKJ52AeX2RbbU5hc+6zGG/6W0l3VfmDnqOWuP2kHfCFMabl80v3ce4SI6HE7GQ==" saltValue="smA2w/FIRoGIbQ/HiyFaKg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2019-07-04T19:07:26Z</dcterms:modified>
</cp:coreProperties>
</file>