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BOM DESPACHO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<sst xmlns="http://schemas.openxmlformats.org/spreadsheetml/2006/main" count="36846" uniqueCount="8157">
  <si>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</si>
  <si>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</si>
  <si>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</si>
  <si>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</si>
  <si>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</si>
  <si>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</si>
  <si>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</si>
  <si>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</si>
  <si>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</si>
  <si>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</si>
  <si>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</si>
  <si>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</si>
  <si>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</si>
  <si>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</si>
  <si>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</si>
  <si>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</si>
  <si>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</si>
  <si>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</si>
  <si>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</si>
  <si>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</si>
  <si>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</si>
  <si>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</si>
  <si>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</si>
  <si>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</si>
  <si>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</si>
  <si>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</si>
  <si>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</si>
  <si>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</si>
  <si>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</si>
  <si>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</si>
  <si>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</si>
  <si>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</si>
  <si>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</si>
  <si>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</si>
  <si>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</si>
  <si>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</si>
  <si>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</si>
  <si>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</si>
  <si>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</si>
  <si>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</si>
  <si>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</si>
  <si>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</si>
  <si>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</si>
  <si>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</si>
  <si>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</si>
  <si>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</si>
  <si>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</si>
  <si>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</si>
  <si>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</si>
  <si>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</si>
  <si>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</si>
  <si>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</si>
  <si>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</si>
  <si>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</si>
  <si>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</si>
  <si>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</si>
  <si>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</si>
  <si>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</si>
  <si>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</si>
  <si>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</si>
  <si>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</si>
  <si>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</si>
  <si>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</si>
  <si>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</si>
  <si>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</si>
  <si>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</si>
  <si>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</si>
  <si>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</si>
  <si>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</si>
  <si>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</si>
  <si>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</si>
  <si>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</si>
  <si>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</si>
  <si>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</si>
  <si>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</si>
  <si>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</si>
  <si>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</si>
  <si>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</si>
  <si>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</si>
  <si>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</si>
  <si>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</si>
  <si>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</si>
  <si>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</si>
  <si>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</si>
  <si>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</si>
  <si>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</si>
  <si>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</si>
  <si>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</si>
  <si>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</si>
  <si>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</si>
  <si>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</si>
  <si>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</si>
  <si>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</si>
  <si>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</si>
  <si>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</si>
  <si>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</si>
  <si>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</si>
  <si>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</si>
  <si>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</si>
  <si>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</si>
  <si>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</si>
  <si>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</si>
  <si>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</si>
  <si>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</si>
  <si>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</si>
  <si>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</si>
  <si>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</si>
  <si>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</si>
  <si>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</si>
  <si>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</si>
  <si>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</si>
  <si>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</si>
  <si>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</si>
  <si>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</si>
  <si>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</si>
  <si>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</si>
  <si>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</si>
  <si>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</si>
  <si>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</si>
  <si>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</si>
  <si>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</si>
  <si>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</si>
  <si>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</si>
  <si>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</si>
  <si>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</si>
  <si>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</si>
  <si>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</si>
  <si>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</si>
  <si>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</si>
  <si>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</si>
  <si>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</si>
  <si>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</si>
  <si>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</si>
  <si>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</si>
  <si>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</si>
  <si>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</si>
  <si>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</si>
  <si>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</si>
  <si>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</si>
  <si>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</si>
  <si>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</si>
  <si>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</si>
  <si>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</si>
  <si>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</si>
  <si>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</si>
  <si>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</si>
  <si>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</si>
  <si>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</si>
  <si>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</si>
  <si>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</si>
  <si>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</si>
  <si>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</si>
  <si>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</si>
  <si>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</si>
  <si>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</si>
  <si>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</si>
  <si>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</si>
  <si>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</si>
  <si>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</si>
  <si>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</si>
  <si>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</si>
  <si>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</si>
  <si>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</si>
  <si>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</si>
  <si>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</si>
  <si>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</si>
  <si>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</si>
  <si>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</si>
  <si>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</si>
  <si>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</si>
  <si>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</si>
  <si>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</si>
  <si>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</si>
  <si>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</si>
  <si>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</si>
  <si>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</si>
  <si>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</si>
  <si>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</si>
  <si>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</si>
  <si>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</si>
  <si>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</si>
  <si>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</si>
  <si>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</si>
  <si>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</si>
  <si>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</si>
  <si>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</si>
  <si>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</si>
  <si>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</si>
  <si>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</si>
  <si>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</si>
  <si>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</si>
  <si>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</si>
  <si>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</si>
  <si>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</si>
  <si>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</si>
  <si>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</si>
  <si>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</si>
  <si>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</si>
  <si>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</si>
  <si>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</si>
  <si>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</si>
  <si>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</si>
  <si>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</si>
  <si>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</si>
  <si>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</si>
  <si>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</si>
  <si>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</si>
  <si>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</si>
  <si>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</si>
  <si>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</si>
  <si>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</si>
  <si>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</si>
  <si>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</si>
  <si>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</si>
  <si>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</si>
  <si>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</si>
  <si>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</si>
  <si>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</si>
  <si>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</si>
  <si>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</si>
  <si>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</si>
  <si>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</si>
  <si>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</si>
  <si>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</si>
  <si>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</si>
  <si>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</si>
  <si>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</si>
  <si>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</si>
  <si>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</si>
  <si>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</si>
  <si>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</si>
  <si>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</si>
  <si>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</si>
  <si>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</si>
  <si>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</si>
  <si>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</si>
  <si>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</si>
  <si>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</si>
  <si>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</si>
  <si>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</si>
  <si>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</si>
  <si>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</si>
  <si>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</si>
  <si>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</si>
  <si>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</si>
  <si>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</si>
  <si>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</si>
  <si>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</si>
  <si>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</si>
  <si>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</si>
  <si>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</si>
  <si>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</si>
  <si>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</si>
  <si>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</si>
  <si>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</si>
  <si>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</si>
  <si>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</si>
  <si>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</si>
  <si>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</si>
  <si>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</si>
  <si>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</si>
  <si>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</si>
  <si>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</si>
  <si>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</si>
  <si>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</si>
  <si>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</si>
  <si>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</si>
  <si>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</si>
  <si>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</si>
  <si>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</si>
  <si>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</si>
  <si>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</si>
  <si>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</si>
  <si>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</si>
  <si>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</si>
  <si>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</si>
  <si>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</si>
  <si>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</si>
  <si>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</si>
  <si>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</si>
  <si>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</si>
  <si>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</si>
  <si>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</si>
  <si>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</si>
  <si>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</si>
  <si>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</si>
  <si>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</si>
  <si>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</si>
  <si>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</si>
  <si>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</si>
  <si>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</si>
  <si>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</si>
  <si>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</si>
  <si>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</si>
  <si>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</si>
  <si>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</si>
  <si>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</si>
  <si>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</si>
  <si>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</si>
  <si>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</si>
  <si>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</si>
  <si>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</si>
  <si>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</si>
  <si>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</si>
  <si>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</si>
  <si>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</si>
  <si>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</si>
  <si>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</si>
  <si>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</si>
  <si>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</si>
  <si>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</si>
  <si>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</si>
  <si>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</si>
  <si>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</si>
  <si>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</si>
  <si>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</si>
  <si>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</si>
  <si>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</si>
  <si>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</si>
  <si>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</si>
  <si>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</si>
  <si>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</si>
  <si>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</si>
  <si>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</si>
  <si>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</si>
  <si>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</si>
  <si>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</si>
  <si>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</si>
  <si>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</si>
  <si>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</si>
  <si>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</si>
  <si>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</si>
  <si>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</si>
  <si>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</si>
  <si>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</si>
  <si>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</si>
  <si>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</si>
  <si>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</si>
  <si>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</si>
  <si>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</si>
  <si>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</si>
  <si>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</si>
  <si>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</si>
  <si>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</si>
  <si>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</si>
  <si>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</si>
  <si>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</si>
  <si>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</si>
  <si>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</si>
  <si>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</si>
  <si>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</si>
  <si>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</si>
  <si>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</si>
  <si>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</si>
  <si>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</si>
  <si>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</si>
  <si>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</si>
  <si>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</si>
  <si>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</si>
  <si>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</si>
  <si>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</si>
  <si>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</si>
  <si>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</si>
  <si>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</si>
  <si>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</si>
  <si>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</si>
  <si>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</si>
  <si>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</si>
  <si>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</si>
  <si>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</si>
  <si>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</si>
  <si>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</si>
  <si>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</si>
  <si>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</si>
  <si>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</si>
  <si>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</si>
  <si>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</si>
  <si>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</si>
  <si>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</si>
  <si>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</si>
  <si>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</si>
  <si>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</si>
  <si>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</si>
  <si>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</si>
  <si>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</si>
  <si>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</si>
  <si>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</si>
  <si>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</si>
  <si>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</si>
  <si>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</si>
  <si>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</si>
  <si>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</si>
  <si>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</si>
  <si>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</si>
  <si>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</si>
  <si>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</si>
  <si>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</si>
  <si>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</si>
  <si>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</si>
  <si>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</si>
  <si>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</si>
  <si>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</si>
  <si>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</si>
  <si>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</si>
  <si>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</si>
  <si>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</si>
  <si>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</si>
  <si>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</si>
  <si>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</si>
  <si>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</si>
  <si>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</si>
  <si>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</si>
  <si>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</si>
  <si>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</si>
  <si>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</si>
  <si>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</si>
  <si>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</si>
  <si>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</si>
  <si>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</si>
  <si>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</si>
  <si>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</si>
  <si>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</si>
  <si>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</si>
  <si>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</si>
  <si>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</si>
  <si>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</si>
  <si>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</si>
  <si>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</si>
  <si>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</si>
  <si>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</si>
  <si>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</si>
  <si>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</si>
  <si>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</si>
  <si>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</si>
  <si>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</si>
  <si>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</si>
  <si>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</si>
  <si>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</si>
  <si>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</si>
  <si>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</si>
  <si>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</si>
  <si>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</si>
  <si>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</si>
  <si>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</si>
  <si>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</si>
  <si>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</si>
  <si>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</si>
  <si>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</si>
  <si>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</si>
  <si>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</si>
  <si>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</si>
  <si>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</si>
  <si>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</si>
  <si>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</si>
  <si>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</si>
  <si>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</si>
  <si>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</si>
  <si>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</si>
  <si>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</si>
  <si>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</si>
  <si>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</si>
  <si>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</si>
  <si>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</si>
  <si>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</si>
  <si>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</si>
  <si>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</si>
  <si>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</si>
  <si>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</si>
  <si>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</si>
  <si>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</si>
  <si>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</si>
  <si>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</si>
  <si>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</si>
  <si>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</si>
  <si>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</si>
  <si>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</si>
  <si>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</si>
  <si>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</si>
  <si>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</si>
  <si>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</si>
  <si>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</si>
  <si>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</si>
  <si>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</si>
  <si>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</si>
  <si>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</si>
  <si>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</si>
  <si>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</si>
  <si>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</si>
  <si>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</si>
  <si>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</si>
  <si>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</si>
  <si>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</si>
  <si>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</si>
  <si>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</si>
  <si>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</si>
  <si>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</si>
  <si>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</si>
  <si>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</si>
  <si>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</si>
  <si>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</si>
  <si>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</si>
  <si>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</si>
  <si>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</si>
  <si>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</si>
  <si>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</si>
  <si>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</si>
  <si>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</si>
  <si>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</si>
  <si>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</si>
  <si>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</si>
  <si>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</si>
  <si>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</si>
  <si>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</si>
  <si>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</si>
  <si>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</si>
  <si>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</si>
  <si>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</si>
  <si>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</si>
  <si>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</si>
  <si>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</si>
  <si>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</si>
  <si>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</si>
  <si>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</si>
  <si>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</si>
  <si>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</si>
  <si>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</si>
  <si>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</si>
  <si>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</si>
  <si>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</si>
  <si>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</si>
  <si>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</si>
  <si>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</si>
  <si>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</si>
  <si>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</si>
  <si>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</si>
  <si>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</si>
  <si>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</si>
  <si>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</si>
  <si>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</si>
  <si>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</si>
  <si>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</si>
  <si>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</si>
  <si>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</si>
  <si>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</si>
  <si>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</si>
  <si>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</si>
  <si>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</si>
  <si>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</si>
  <si>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</si>
  <si>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</si>
  <si>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</si>
  <si>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</si>
  <si>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</si>
  <si>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</si>
  <si>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</si>
  <si>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</si>
  <si>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</si>
  <si>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</si>
  <si>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</si>
  <si>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</si>
  <si>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</si>
  <si>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</si>
  <si>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</si>
  <si>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</si>
  <si>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</si>
  <si>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</si>
  <si>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</si>
  <si>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</si>
  <si>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</si>
  <si>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</si>
  <si>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</si>
  <si>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</si>
  <si>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</si>
  <si>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</si>
  <si>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</si>
  <si>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</si>
  <si>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</si>
  <si>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</si>
  <si>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</si>
  <si>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</si>
  <si>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</si>
  <si>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</si>
  <si>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</si>
  <si>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</si>
  <si>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</si>
  <si>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</si>
  <si>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</si>
  <si>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</si>
  <si>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</si>
  <si>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</si>
  <si>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</si>
  <si>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</si>
  <si>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</si>
  <si>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</si>
  <si>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</si>
  <si>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</si>
  <si>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</si>
  <si>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</si>
  <si>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</si>
  <si>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</si>
  <si>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</si>
  <si>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</si>
  <si>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</si>
  <si>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</si>
  <si>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</si>
  <si>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</si>
  <si>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</si>
  <si>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</si>
  <si>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</si>
  <si>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</si>
  <si>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</si>
  <si>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</si>
  <si>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</si>
  <si>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</si>
  <si>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</si>
  <si>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</si>
  <si>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</si>
  <si>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</si>
  <si>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</si>
  <si>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</si>
  <si>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</si>
  <si>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</si>
  <si>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</si>
  <si>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</si>
  <si>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</si>
  <si>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</si>
  <si>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</si>
  <si>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</si>
  <si>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</si>
  <si>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</si>
  <si>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</si>
  <si>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</si>
  <si>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</si>
  <si>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</si>
  <si>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</si>
  <si>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</si>
  <si>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</si>
  <si>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</si>
  <si>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</si>
  <si>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</si>
  <si>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</si>
  <si>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</si>
  <si>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</si>
  <si>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</si>
  <si>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</si>
  <si>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</si>
  <si>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</si>
  <si>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</si>
  <si>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</si>
  <si>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</si>
  <si>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</si>
  <si>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</si>
  <si>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</si>
  <si>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</si>
  <si>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</si>
  <si>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</si>
  <si>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</si>
  <si>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</si>
  <si>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</si>
  <si>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</si>
  <si>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</si>
  <si>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</si>
  <si>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</si>
  <si>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</si>
  <si>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</si>
  <si>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</si>
  <si>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</si>
  <si>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</si>
  <si>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</si>
  <si>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</si>
  <si>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</si>
  <si>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</si>
  <si>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</si>
  <si>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</si>
  <si>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</si>
  <si>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</si>
  <si>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</si>
  <si>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</si>
  <si>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</si>
  <si>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</si>
  <si>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</si>
  <si>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</si>
  <si>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</si>
  <si>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</si>
  <si>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</si>
  <si>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</si>
  <si>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</si>
  <si>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</si>
  <si>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</si>
  <si>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</si>
  <si>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</si>
  <si>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</si>
  <si>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</si>
  <si>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</si>
  <si>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</si>
  <si>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</si>
  <si>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</si>
  <si>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</si>
  <si>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</si>
  <si>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</si>
  <si>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</si>
  <si>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</si>
  <si>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</si>
  <si>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</si>
  <si>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</si>
  <si>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</si>
  <si>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</si>
  <si>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</si>
  <si>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</si>
  <si>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</si>
  <si>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</si>
  <si>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</si>
  <si>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</si>
  <si>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</si>
  <si>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</si>
  <si>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</si>
  <si>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</si>
  <si>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</si>
  <si>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</si>
  <si>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</si>
  <si>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</si>
  <si>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</si>
  <si>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</si>
  <si>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</si>
  <si>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</si>
  <si>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</si>
  <si>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</si>
  <si>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</si>
  <si>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</si>
  <si>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</si>
  <si>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</si>
  <si>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</si>
  <si>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</si>
  <si>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</si>
  <si>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</si>
  <si>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</si>
  <si>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</si>
  <si>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</si>
  <si>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</si>
  <si>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</si>
  <si>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</si>
  <si>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</si>
  <si>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</si>
  <si>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</si>
  <si>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</si>
  <si>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</si>
  <si>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</si>
  <si>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</si>
  <si>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</si>
  <si>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</si>
  <si>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</si>
  <si>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</si>
  <si>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</si>
  <si>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</si>
  <si>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</si>
  <si>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</si>
  <si>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</si>
  <si>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</si>
  <si>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</si>
  <si>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</si>
  <si>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</si>
  <si>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</si>
  <si>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</si>
  <si>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</si>
  <si>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</si>
  <si>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</si>
  <si>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</si>
  <si>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</si>
  <si>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</si>
  <si>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</si>
  <si>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</si>
  <si>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</si>
  <si>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</si>
  <si>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</si>
  <si>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</si>
  <si>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</si>
  <si>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</si>
  <si>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</si>
  <si>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</si>
  <si>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</si>
  <si>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</si>
  <si>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</si>
  <si>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</si>
  <si>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</si>
  <si>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</si>
  <si>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</si>
  <si>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</si>
  <si>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</si>
  <si>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</si>
  <si>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</si>
  <si>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</si>
  <si>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</si>
  <si>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</si>
  <si>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</si>
  <si>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</si>
  <si>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</si>
  <si>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</si>
  <si>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</si>
  <si>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</si>
  <si>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</si>
  <si>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</si>
  <si>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</si>
  <si>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</si>
  <si>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</si>
  <si>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</si>
  <si>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</si>
  <si>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</si>
  <si>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</si>
  <si>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</si>
  <si>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</si>
  <si>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</si>
  <si>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</si>
  <si>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</si>
  <si>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</si>
  <si>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</si>
  <si>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</si>
  <si>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</si>
  <si>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</si>
  <si>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</si>
  <si>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</si>
  <si>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</si>
  <si>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</si>
  <si>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</si>
  <si>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</si>
  <si>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</si>
  <si>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</si>
  <si>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</si>
  <si>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</si>
  <si>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</si>
  <si>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</si>
  <si>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</si>
  <si>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</si>
  <si>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</si>
  <si>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</si>
  <si>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</si>
  <si>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</si>
  <si>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</si>
  <si>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</si>
  <si>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</si>
  <si>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</si>
  <si>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</si>
  <si>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</si>
  <si>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</si>
  <si>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</si>
  <si>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</si>
  <si>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</si>
  <si>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</si>
  <si>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</si>
  <si>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</si>
  <si>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</si>
  <si>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</si>
  <si>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</si>
  <si>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</si>
  <si>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</si>
  <si>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</si>
  <si>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</si>
  <si>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</si>
  <si>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</si>
  <si>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</si>
  <si>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</si>
  <si>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</si>
  <si>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</si>
  <si>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</si>
  <si>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</si>
  <si>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</si>
  <si>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</si>
  <si>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</si>
  <si>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</si>
  <si>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</si>
  <si>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</si>
  <si>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</si>
  <si>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</si>
  <si>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</si>
  <si>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</si>
  <si>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</si>
  <si>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</si>
  <si>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</si>
  <si>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</si>
  <si>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</si>
  <si>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</si>
  <si>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</si>
  <si>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</si>
  <si>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</si>
  <si>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</si>
  <si>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</si>
  <si>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</si>
  <si>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</si>
  <si>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</si>
  <si>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</si>
  <si>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</si>
  <si>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</si>
  <si>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</si>
  <si>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</si>
  <si>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</si>
  <si>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</si>
  <si>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</si>
  <si>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</si>
  <si>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</si>
  <si>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</si>
  <si>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</si>
  <si>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</si>
  <si>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</si>
  <si>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</si>
  <si>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</si>
  <si>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</si>
  <si>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</si>
  <si>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</si>
  <si>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</si>
  <si>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</si>
  <si>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</si>
  <si>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</si>
  <si>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</si>
  <si>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</si>
  <si>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</si>
  <si>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</si>
  <si>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</si>
  <si>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</si>
  <si>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</si>
  <si>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</si>
  <si>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</si>
  <si>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</si>
  <si>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</si>
  <si>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</si>
  <si>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</si>
  <si>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</si>
  <si>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</si>
  <si>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</si>
  <si>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</si>
  <si>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</si>
  <si>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</si>
  <si>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</si>
  <si>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</si>
  <si>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</si>
  <si>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</si>
  <si>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</si>
  <si>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</si>
  <si>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</si>
  <si>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</si>
  <si>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</si>
  <si>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</si>
  <si>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</si>
  <si>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</si>
  <si>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</si>
  <si>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</si>
  <si>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</si>
  <si>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</si>
  <si>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</si>
  <si>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</si>
  <si>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</si>
  <si>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</si>
  <si>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</si>
  <si>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</si>
  <si>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</si>
  <si>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</si>
  <si>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</si>
  <si>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</si>
  <si>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</si>
  <si>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</si>
  <si>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</si>
  <si>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</si>
  <si>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</si>
  <si>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</si>
  <si>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</si>
  <si>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</si>
  <si>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</si>
  <si>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</si>
  <si>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</si>
  <si>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</si>
  <si>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</si>
  <si>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</si>
  <si>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</si>
  <si>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</si>
  <si>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</si>
  <si>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</si>
  <si>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</si>
  <si>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</si>
  <si>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</si>
  <si>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</si>
  <si>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</si>
  <si>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</si>
  <si>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</si>
  <si>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</si>
  <si>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</si>
  <si>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</si>
  <si>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</si>
  <si>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</si>
  <si>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</si>
  <si>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</si>
  <si>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</si>
  <si>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</si>
  <si>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</si>
  <si>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</si>
  <si>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</si>
  <si>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</si>
  <si>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</si>
  <si>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</si>
  <si>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</si>
  <si>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</si>
  <si>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</si>
  <si>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</si>
  <si>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</si>
  <si>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</si>
  <si>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</si>
  <si>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</si>
  <si>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</si>
  <si>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</si>
  <si>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</si>
  <si>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</si>
  <si>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</si>
  <si>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</si>
  <si>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</si>
  <si>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</si>
  <si>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</si>
  <si>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</si>
  <si>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</si>
  <si>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</si>
  <si>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</si>
  <si>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</si>
  <si>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</si>
  <si>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</si>
  <si>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</si>
  <si>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</si>
  <si>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</si>
  <si>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</si>
  <si>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</si>
  <si>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</si>
  <si>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</si>
  <si>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</si>
  <si>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</si>
  <si>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</si>
  <si>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</si>
  <si>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</si>
  <si>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</si>
  <si>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</si>
  <si>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</si>
  <si>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</si>
  <si>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</si>
  <si>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</si>
  <si>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</si>
  <si>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</si>
  <si>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</si>
  <si>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</si>
  <si>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</si>
  <si>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</si>
  <si>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</si>
  <si>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</si>
  <si>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</si>
  <si>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</si>
  <si>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</si>
  <si>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</si>
  <si>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</si>
  <si>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</si>
  <si>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</si>
  <si>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</si>
  <si>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</si>
  <si>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</si>
  <si>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</si>
  <si>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</si>
  <si>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</si>
  <si>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</si>
  <si>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</si>
  <si>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</si>
  <si>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</si>
  <si>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</si>
  <si>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</si>
  <si>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</si>
  <si>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</si>
  <si>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</si>
  <si>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</si>
  <si>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</si>
  <si>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</si>
  <si>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</si>
  <si>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</si>
  <si>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</si>
  <si>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</si>
  <si>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</si>
  <si>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</si>
  <si>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</si>
  <si>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</si>
  <si>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</si>
  <si>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</si>
  <si>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</si>
  <si>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</si>
  <si>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</si>
  <si>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</si>
  <si>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</si>
  <si>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</si>
  <si>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</si>
  <si>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</si>
  <si>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</si>
  <si>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</si>
  <si>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</si>
  <si>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</si>
  <si>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</si>
  <si>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</si>
  <si>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</si>
  <si>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</si>
  <si>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</si>
  <si>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</si>
  <si>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</si>
  <si>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</si>
  <si>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</si>
  <si>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</si>
  <si>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</si>
  <si>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</si>
  <si>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</si>
  <si>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</si>
  <si>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</si>
  <si>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</si>
  <si>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</si>
  <si>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</si>
  <si>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</si>
  <si>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</si>
  <si>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</si>
  <si>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</si>
  <si>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</si>
  <si>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</si>
  <si>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</si>
  <si>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</si>
  <si>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</si>
  <si>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</si>
  <si>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</si>
  <si>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</si>
  <si>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</si>
  <si>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</si>
  <si>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</si>
  <si>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</si>
  <si>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</si>
  <si>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</si>
  <si>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</si>
  <si>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</si>
  <si>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</si>
  <si>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</si>
  <si>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</si>
  <si>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</si>
  <si>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</si>
  <si>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</si>
  <si>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</si>
  <si>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</si>
  <si>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</si>
  <si>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</si>
  <si>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</si>
  <si>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</si>
  <si>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</si>
  <si>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</si>
  <si>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</si>
  <si>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</si>
  <si>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</si>
  <si>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</si>
  <si>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</si>
  <si>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</si>
  <si>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</si>
  <si>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</si>
  <si>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</si>
  <si>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</si>
  <si>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</si>
  <si>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</si>
  <si>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</si>
  <si>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</si>
  <si>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</si>
  <si>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</si>
  <si>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</si>
  <si>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</si>
  <si>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</si>
  <si>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</si>
  <si>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</si>
  <si>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</si>
  <si>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</si>
  <si>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</si>
  <si>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</si>
  <si>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</si>
  <si>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</si>
  <si>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</si>
  <si>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</si>
  <si>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</si>
  <si>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</si>
  <si>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</si>
  <si>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</si>
  <si>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</si>
  <si>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</si>
  <si>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</si>
  <si>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</si>
  <si>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</si>
  <si>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</si>
  <si>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</si>
  <si>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</si>
  <si>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</si>
  <si>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</si>
  <si>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</si>
  <si>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</si>
  <si>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</si>
  <si>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</si>
  <si>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</si>
  <si>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</si>
  <si>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</si>
  <si>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</si>
  <si>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</si>
  <si>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</si>
  <si>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</si>
  <si>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</si>
  <si>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</si>
  <si>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</si>
  <si>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</si>
  <si>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</si>
  <si>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</si>
  <si>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</si>
  <si>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</si>
  <si>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</si>
  <si>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</si>
  <si>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</si>
  <si>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</si>
  <si>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</si>
  <si>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</si>
  <si>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</si>
  <si>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</si>
  <si>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</si>
  <si>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</si>
  <si>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</si>
  <si>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</si>
  <si>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</si>
  <si>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</si>
  <si>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</si>
  <si>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</si>
  <si>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</si>
  <si>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</si>
  <si>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</si>
  <si>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</si>
  <si>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</si>
  <si>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</si>
  <si>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</si>
  <si>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</si>
  <si>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</si>
  <si>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</si>
  <si>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</si>
  <si>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</si>
  <si>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</si>
  <si>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</si>
  <si>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</si>
  <si>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</si>
  <si>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</si>
  <si>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</si>
  <si>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</si>
  <si>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</si>
  <si>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</si>
  <si>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</si>
  <si>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</si>
  <si>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</si>
  <si>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</si>
  <si>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</si>
  <si>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</si>
  <si>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</si>
  <si>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</si>
  <si>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</si>
  <si>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</si>
  <si>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</si>
  <si>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</si>
  <si>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</si>
  <si>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</si>
  <si>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</si>
  <si>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</si>
  <si>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</si>
  <si>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</si>
  <si>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</si>
  <si>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</si>
  <si>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</si>
  <si>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</si>
  <si>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</si>
  <si>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</si>
  <si>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</si>
  <si>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</si>
  <si>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</si>
  <si>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</si>
  <si>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</si>
  <si>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</si>
  <si>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</si>
  <si>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</si>
  <si>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</si>
  <si>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</si>
  <si>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</si>
  <si>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</si>
  <si>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</si>
  <si>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</si>
  <si>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</si>
  <si>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</si>
  <si>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</si>
  <si>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</si>
  <si>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</si>
  <si>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</si>
  <si>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</si>
  <si>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</si>
  <si>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</si>
  <si>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</si>
  <si>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</si>
  <si>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</si>
  <si>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</si>
  <si>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</si>
  <si>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</si>
  <si>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</si>
  <si>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</si>
  <si>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</si>
  <si>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</si>
  <si>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</si>
  <si>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</si>
  <si>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</si>
  <si>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</si>
  <si>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</si>
  <si>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</si>
  <si>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</si>
  <si>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</si>
  <si>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</si>
  <si>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</si>
  <si>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</si>
  <si>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</si>
  <si>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</si>
  <si>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</si>
  <si>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</si>
  <si>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</si>
  <si>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</si>
  <si>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</si>
  <si>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</si>
  <si>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</si>
  <si>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</si>
  <si>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</si>
  <si>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</si>
  <si>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</si>
  <si>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</si>
  <si>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</si>
  <si>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</si>
  <si>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</si>
  <si>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</si>
  <si>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</si>
  <si>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</si>
  <si>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</si>
  <si>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</si>
  <si>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</si>
  <si>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</si>
  <si>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</si>
  <si>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</si>
  <si>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</si>
  <si>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</si>
  <si>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</si>
  <si>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</si>
  <si>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</si>
  <si>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</si>
  <si>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</si>
  <si>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</si>
  <si>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</si>
  <si>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</si>
  <si>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</si>
  <si>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</si>
  <si>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</si>
  <si>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</si>
  <si>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</si>
  <si>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</si>
  <si>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</si>
  <si>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</si>
  <si>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</si>
  <si>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</si>
  <si>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</si>
  <si>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</si>
  <si>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</si>
  <si>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</si>
  <si>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</si>
  <si>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</si>
  <si>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</si>
  <si>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</si>
  <si>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</si>
  <si>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</si>
  <si>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</si>
  <si>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</si>
  <si>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</si>
  <si>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</si>
  <si>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</si>
  <si>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</si>
  <si>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</si>
  <si>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</si>
  <si>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</si>
  <si>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</si>
  <si>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</si>
  <si>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</si>
  <si>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</si>
  <si>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</si>
  <si>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</si>
  <si>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</si>
  <si>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</si>
  <si>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</si>
  <si>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</si>
  <si>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</si>
  <si>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</si>
  <si>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</si>
  <si>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</si>
  <si>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</si>
  <si>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</si>
  <si>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</si>
  <si>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</si>
  <si>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</si>
  <si>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</si>
  <si>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</si>
  <si>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</si>
  <si>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</si>
  <si>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</si>
  <si>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</si>
  <si>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</si>
  <si>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</si>
  <si>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</si>
  <si>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</si>
  <si>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</si>
  <si>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</si>
  <si>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</si>
  <si>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</si>
  <si>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</si>
  <si>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</si>
  <si>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</si>
  <si>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</si>
  <si>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</si>
  <si>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</si>
  <si>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</si>
  <si>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</si>
  <si>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</si>
  <si>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</si>
  <si>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</si>
  <si>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</si>
  <si>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</si>
  <si>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</si>
  <si>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</si>
  <si>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</si>
  <si>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</si>
  <si>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</si>
  <si>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</si>
  <si>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</si>
  <si>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</si>
  <si>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</si>
  <si>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</si>
  <si>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</si>
  <si>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</si>
  <si>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</si>
  <si>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</si>
  <si>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</si>
  <si>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</si>
  <si>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</si>
  <si>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</si>
  <si>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</si>
  <si>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</si>
  <si>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</si>
  <si>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</si>
  <si>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</si>
  <si>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</si>
  <si>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</si>
  <si>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</si>
  <si>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</si>
  <si>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</si>
  <si>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</si>
  <si>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</si>
  <si>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</si>
  <si>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</si>
  <si>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</si>
  <si>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</si>
  <si>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</si>
  <si>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</si>
  <si>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</si>
  <si>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</si>
  <si>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</si>
  <si>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</si>
  <si>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</si>
  <si>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</si>
  <si>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</si>
  <si>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</si>
  <si>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</si>
  <si>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</si>
  <si>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</si>
  <si>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</si>
  <si>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</si>
  <si>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</si>
  <si>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</si>
  <si>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</si>
  <si>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</si>
  <si>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</si>
  <si>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</si>
  <si>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</si>
  <si>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</si>
  <si>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</si>
  <si>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</si>
  <si>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</si>
  <si>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</si>
  <si>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</si>
  <si>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</si>
  <si>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</si>
  <si>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</si>
  <si>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</si>
  <si>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</si>
  <si>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</si>
  <si>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</si>
  <si>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</si>
  <si>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</si>
  <si>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</si>
  <si>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</si>
  <si>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</si>
  <si>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</si>
  <si>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</si>
  <si>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</si>
  <si>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</si>
  <si>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</si>
  <si>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</si>
  <si>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</si>
  <si>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</si>
  <si>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</si>
  <si>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</si>
  <si>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</si>
  <si>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</si>
  <si>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</si>
  <si>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</si>
  <si>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</si>
  <si>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</si>
  <si>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</si>
  <si>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</si>
  <si>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</si>
  <si>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</si>
  <si>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</si>
  <si>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</si>
  <si>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</si>
  <si>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</si>
  <si>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</si>
  <si>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</si>
  <si>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</si>
  <si>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</si>
  <si>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</si>
  <si>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</si>
  <si>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</si>
  <si>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</si>
  <si>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</si>
  <si>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</si>
  <si>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</si>
  <si>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</si>
  <si>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</si>
  <si>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</si>
  <si>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</si>
  <si>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</si>
  <si>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</si>
  <si>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</si>
  <si>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</si>
  <si>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</si>
  <si>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</si>
  <si>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</si>
  <si>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</si>
  <si>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</si>
  <si>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</si>
  <si>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</si>
  <si>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</si>
  <si>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</si>
  <si>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</si>
  <si>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</si>
  <si>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</si>
  <si>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</si>
  <si>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</si>
  <si>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</si>
  <si>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</si>
  <si>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</si>
  <si>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</si>
  <si>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</si>
  <si>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</si>
  <si>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</si>
  <si>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</si>
  <si>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</si>
  <si>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</si>
  <si>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</si>
  <si>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</si>
  <si>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</si>
  <si>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</si>
  <si>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</si>
  <si>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</si>
  <si>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</si>
  <si>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</si>
  <si>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</si>
  <si>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</si>
  <si>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</si>
  <si>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</si>
  <si>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</si>
  <si>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</si>
  <si>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</si>
  <si>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</si>
  <si>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</si>
  <si>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</si>
  <si>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</si>
  <si>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</si>
  <si>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</si>
  <si>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</si>
  <si>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</si>
  <si>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</si>
  <si>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</si>
  <si>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</si>
  <si>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</si>
  <si>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</si>
  <si>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</si>
  <si>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</si>
  <si>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</si>
  <si>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</si>
  <si>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</si>
  <si>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</si>
  <si>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</si>
  <si>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</si>
  <si>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</si>
  <si>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</si>
  <si>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</si>
  <si>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</si>
  <si>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</si>
  <si>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</si>
  <si>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</si>
  <si>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</si>
  <si>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</si>
  <si>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</si>
  <si>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</si>
  <si>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</si>
  <si>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</si>
  <si>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</si>
  <si>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</si>
  <si>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</si>
  <si>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</si>
  <si>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</si>
  <si>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</si>
  <si>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</si>
  <si>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</si>
  <si>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</si>
  <si>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</si>
  <si>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</si>
  <si>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</si>
  <si>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</si>
  <si>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</si>
  <si>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</si>
  <si>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</si>
  <si>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</si>
  <si>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</si>
  <si>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</si>
  <si>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</si>
  <si>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</si>
  <si>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</si>
  <si>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</si>
  <si>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</si>
  <si>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</si>
  <si>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</si>
  <si>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</si>
  <si>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</si>
  <si>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</si>
  <si>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</si>
  <si>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</si>
  <si>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</si>
  <si>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</si>
  <si>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</si>
  <si>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</si>
  <si>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</si>
  <si>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</si>
  <si>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</si>
  <si>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</si>
  <si>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</si>
  <si>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</si>
  <si>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</si>
  <si>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</si>
  <si>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</si>
  <si>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</si>
  <si>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</si>
  <si>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</si>
  <si>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</si>
  <si>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</si>
  <si>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</si>
  <si>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</si>
  <si>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</si>
  <si>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</si>
  <si>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</si>
  <si>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</si>
  <si>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</si>
  <si>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</si>
  <si>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</si>
  <si>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</si>
  <si>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</si>
  <si>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</si>
  <si>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</si>
  <si>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</si>
  <si>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</si>
  <si>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</si>
  <si>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</si>
  <si>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</si>
  <si>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</si>
  <si>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</si>
  <si>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</si>
  <si>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</si>
  <si>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</si>
  <si>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</si>
  <si>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</si>
  <si>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</si>
  <si>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</si>
  <si>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</si>
  <si>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</si>
  <si>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</si>
  <si>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</si>
  <si>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</si>
  <si>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</si>
  <si>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</si>
  <si>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</si>
  <si>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</si>
  <si>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</si>
  <si>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</si>
  <si>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</si>
  <si>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</si>
  <si>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</si>
  <si>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</si>
  <si>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</si>
  <si>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</si>
  <si>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</si>
  <si>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</si>
  <si>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</si>
  <si>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</si>
  <si>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</si>
  <si>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</si>
  <si>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</si>
  <si>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</si>
  <si>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</si>
  <si>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</si>
  <si>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</si>
  <si>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</si>
  <si>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</si>
  <si>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</si>
  <si>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</si>
  <si>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</si>
  <si>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</si>
  <si>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</si>
  <si>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</si>
  <si>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</si>
  <si>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</si>
  <si>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</si>
  <si>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</si>
  <si>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</si>
  <si>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</si>
  <si>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</si>
  <si>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</si>
  <si>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</si>
  <si>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</si>
  <si>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</si>
  <si>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</si>
  <si>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</si>
  <si>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</si>
  <si>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</si>
  <si>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</si>
  <si>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</si>
  <si>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</si>
  <si>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</si>
  <si>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</si>
  <si>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</si>
  <si>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</si>
  <si>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</si>
  <si>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</si>
  <si>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</si>
  <si>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</si>
  <si>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</si>
  <si>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</si>
  <si>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</si>
  <si>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</si>
  <si>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</si>
  <si>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</si>
  <si>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</si>
  <si>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</si>
  <si>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</si>
  <si>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</si>
  <si>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</si>
  <si>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</si>
  <si>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</si>
  <si>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</si>
  <si>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</si>
  <si>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</si>
  <si>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</si>
  <si>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</si>
  <si>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</si>
  <si>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</si>
  <si>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</si>
  <si>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</si>
  <si>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</si>
  <si>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</si>
  <si>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</si>
  <si>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</si>
  <si>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</si>
  <si>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</si>
  <si>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</si>
  <si>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</si>
  <si>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</si>
  <si>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</si>
  <si>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</si>
  <si>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</si>
  <si>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</si>
  <si>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</si>
  <si>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</si>
  <si>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</si>
  <si>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</si>
  <si>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</si>
  <si>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</si>
  <si>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</si>
  <si>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</si>
  <si>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</si>
  <si>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</si>
  <si>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</si>
  <si>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</si>
  <si>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</si>
  <si>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</si>
  <si>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</si>
  <si>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</si>
  <si>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</si>
  <si>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</si>
  <si>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</si>
  <si>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</si>
  <si>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</si>
  <si>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</si>
  <si>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</si>
  <si>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</si>
  <si>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</si>
  <si>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</si>
  <si>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</si>
  <si>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</si>
  <si>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</si>
  <si>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</si>
  <si>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</si>
  <si>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</si>
  <si>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</si>
  <si>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</si>
  <si>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</si>
  <si>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</si>
  <si>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</si>
  <si>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</si>
  <si>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</si>
  <si>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</si>
  <si>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</si>
  <si>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</si>
  <si>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</si>
  <si>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</si>
  <si>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</si>
  <si>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</si>
  <si>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</si>
  <si>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</si>
  <si>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</si>
  <si>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</si>
  <si>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</si>
  <si>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</si>
  <si>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</si>
  <si>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</si>
  <si>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</si>
  <si>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</si>
  <si>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</si>
  <si>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</si>
  <si>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</si>
  <si>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</si>
  <si>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</si>
  <si>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</si>
  <si>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</si>
  <si>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</si>
  <si>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</si>
  <si>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</si>
  <si>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</si>
  <si>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</si>
  <si>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</si>
  <si>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</si>
  <si>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</si>
  <si>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</si>
  <si>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</si>
  <si>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</si>
  <si>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</si>
  <si>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</si>
  <si>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</si>
  <si>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</si>
  <si>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</si>
  <si>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</si>
  <si>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</si>
  <si>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</si>
  <si>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</si>
  <si>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</si>
  <si>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</si>
  <si>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</si>
  <si>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</si>
  <si>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</si>
  <si>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</si>
  <si>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</si>
  <si>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</si>
  <si>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</si>
  <si>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</si>
  <si>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</si>
  <si>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</si>
  <si>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</si>
  <si>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</si>
  <si>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</si>
  <si>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</si>
  <si>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</si>
  <si>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</si>
  <si>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</si>
  <si>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</si>
  <si>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</si>
  <si>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</si>
  <si>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</si>
  <si>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</si>
  <si>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</si>
  <si>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</si>
  <si>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</si>
  <si>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</si>
  <si>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</si>
  <si>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</si>
  <si>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</si>
  <si>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</si>
  <si>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</si>
  <si>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</si>
  <si>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</si>
  <si>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</si>
  <si>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</si>
  <si>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</si>
  <si>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</si>
  <si>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</si>
  <si>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</si>
  <si>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</si>
  <si>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</si>
  <si>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</si>
  <si>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</si>
  <si>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</si>
  <si>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</si>
  <si>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</si>
  <si>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</si>
  <si>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</si>
  <si>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</si>
  <si>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</si>
  <si>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</si>
  <si>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</si>
  <si>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</si>
  <si>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</si>
  <si>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</si>
  <si>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</si>
  <si>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</si>
  <si>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</si>
  <si>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</si>
  <si>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</si>
  <si>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</si>
  <si>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</si>
  <si>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</si>
  <si>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</si>
  <si>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</si>
  <si>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</si>
  <si>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</si>
  <si>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</si>
  <si>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</si>
  <si>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</si>
  <si>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</si>
  <si>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</si>
  <si>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</si>
  <si>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</si>
  <si>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</si>
  <si>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</si>
  <si>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</si>
  <si>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</si>
  <si>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</si>
  <si>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</si>
  <si>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</si>
  <si>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</si>
  <si>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</si>
  <si>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</si>
  <si>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</si>
  <si>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</si>
  <si>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</si>
  <si>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</si>
  <si>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</si>
  <si>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</si>
  <si>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</si>
  <si>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</si>
  <si>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</si>
  <si>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</si>
  <si>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</si>
  <si>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</si>
  <si>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</si>
  <si>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</si>
  <si>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</si>
  <si>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</si>
  <si>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</si>
  <si>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</si>
  <si>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</si>
  <si>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</si>
  <si>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</si>
  <si>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</si>
  <si>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</si>
  <si>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</si>
  <si>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</si>
  <si>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</si>
  <si>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</si>
  <si>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</si>
  <si>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</si>
  <si>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</si>
  <si>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</si>
  <si>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</si>
  <si>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</si>
  <si>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</si>
  <si>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</si>
  <si>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</si>
  <si>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</si>
  <si>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</si>
  <si>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</si>
  <si>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</si>
  <si>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</si>
  <si>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</si>
  <si>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</si>
  <si>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</si>
  <si>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</si>
  <si>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</si>
  <si>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</si>
  <si>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</si>
  <si>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</si>
  <si>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</si>
  <si>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</si>
  <si>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</si>
  <si>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</si>
  <si>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</si>
  <si>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</si>
  <si>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</si>
  <si>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</si>
  <si>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</si>
  <si>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</si>
  <si>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</si>
  <si>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</si>
  <si>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</si>
  <si>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</si>
  <si>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</si>
  <si>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</si>
  <si>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</si>
  <si>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</si>
  <si>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</si>
  <si>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</si>
  <si>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</si>
  <si>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</si>
  <si>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</si>
  <si>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</si>
  <si>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</si>
  <si>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</si>
  <si>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</si>
  <si>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</si>
  <si>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</si>
  <si>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</si>
  <si>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</si>
  <si>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</si>
  <si>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</si>
  <si>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</si>
  <si>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</si>
  <si>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</si>
  <si>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</si>
  <si>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</si>
  <si>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</si>
  <si>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</si>
  <si>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</si>
  <si>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</si>
  <si>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</si>
  <si>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</si>
  <si>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</si>
  <si>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</si>
  <si>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</si>
  <si>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</si>
  <si>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</si>
  <si>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</si>
  <si>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</si>
  <si>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</si>
  <si>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</si>
  <si>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</si>
  <si>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</si>
  <si>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</si>
  <si>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</si>
  <si>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</si>
  <si>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</si>
  <si>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</si>
  <si>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</si>
  <si>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</si>
  <si>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</si>
  <si>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</si>
  <si>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</si>
  <si>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</si>
  <si>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</si>
  <si>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</si>
  <si>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</si>
  <si>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</si>
  <si>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</si>
  <si>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</si>
  <si>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</si>
  <si>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</si>
  <si>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</si>
  <si>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</si>
  <si>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</si>
  <si>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</si>
  <si>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</si>
  <si>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</si>
  <si>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</si>
  <si>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</si>
  <si>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</si>
  <si>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</si>
  <si>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</si>
  <si>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</si>
  <si>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</si>
  <si>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</si>
  <si>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</si>
  <si>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</si>
  <si>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</si>
  <si>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</si>
  <si>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</si>
  <si>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</si>
  <si>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</si>
  <si>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</si>
  <si>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</si>
  <si>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</si>
  <si>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</si>
  <si>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</si>
  <si>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</si>
  <si>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</si>
  <si>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</si>
  <si>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</si>
  <si>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</si>
  <si>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</si>
  <si>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</si>
  <si>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</si>
  <si>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</si>
  <si>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</si>
  <si>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</si>
  <si>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</si>
  <si>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</si>
  <si>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</si>
  <si>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</si>
  <si>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</si>
  <si>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</si>
  <si>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</si>
  <si>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</si>
  <si>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</si>
  <si>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</si>
  <si>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</si>
  <si>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</si>
  <si>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</si>
  <si>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</si>
  <si>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</si>
  <si>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</si>
  <si>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</si>
  <si>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</si>
  <si>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</si>
  <si>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</si>
  <si>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</si>
  <si>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</si>
  <si>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</si>
  <si>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</si>
  <si>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</si>
  <si>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</si>
  <si>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</si>
  <si>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</si>
  <si>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</si>
  <si>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</si>
  <si>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</si>
  <si>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</si>
  <si>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</si>
  <si>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</si>
  <si>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</si>
  <si>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</si>
  <si>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</si>
  <si>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</si>
  <si>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</si>
  <si>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</si>
  <si>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</si>
  <si>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</si>
  <si>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</si>
  <si>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</si>
  <si>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</si>
  <si>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</si>
  <si>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</si>
  <si>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</si>
  <si>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</si>
  <si>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</si>
  <si>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</si>
  <si>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</si>
  <si>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</si>
  <si>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</si>
  <si>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</si>
  <si>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</si>
  <si>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</si>
  <si>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</si>
  <si>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</si>
  <si>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</si>
  <si>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</si>
  <si>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</si>
  <si>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</si>
  <si>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</si>
  <si>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</si>
  <si>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</si>
  <si>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</si>
  <si>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</si>
  <si>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</si>
  <si>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</si>
  <si>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</si>
  <si>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</si>
  <si>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</si>
  <si>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</si>
  <si>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</si>
  <si>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</si>
  <si>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</si>
  <si>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</si>
  <si>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</si>
  <si>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</si>
  <si>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</si>
  <si>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</si>
  <si>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</si>
  <si>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</si>
  <si>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</si>
  <si>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</si>
  <si>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</si>
  <si>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</si>
  <si>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</si>
  <si>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</si>
  <si>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</si>
  <si>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</si>
  <si>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</si>
  <si>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</si>
  <si>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</si>
  <si>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</si>
  <si>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</si>
  <si>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</si>
  <si>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</si>
  <si>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</si>
  <si>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</si>
  <si>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</si>
  <si>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</si>
  <si>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</si>
  <si>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</si>
  <si>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</si>
  <si>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</si>
  <si>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</si>
  <si>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</si>
  <si>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</si>
  <si>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</si>
  <si>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</si>
  <si>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</si>
  <si>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</si>
  <si>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</si>
  <si>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</si>
  <si>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</si>
  <si>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</si>
  <si>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</si>
  <si>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</si>
  <si>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</si>
  <si>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</si>
  <si>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</si>
  <si>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</si>
  <si>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</si>
  <si>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</si>
  <si>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</si>
  <si>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</si>
  <si>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</si>
  <si>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</si>
  <si>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</si>
  <si>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</si>
  <si>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</si>
  <si>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</si>
  <si>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</si>
  <si>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</si>
  <si>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</si>
  <si>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</si>
  <si>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</si>
  <si>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</si>
  <si>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</si>
  <si>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</si>
  <si>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</si>
  <si>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</si>
  <si>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</si>
  <si>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</si>
  <si>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</si>
  <si>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</si>
  <si>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</si>
  <si>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</si>
  <si>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</si>
  <si>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</si>
  <si>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</si>
  <si>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</si>
  <si>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</si>
  <si>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</si>
  <si>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</si>
  <si>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</si>
  <si>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</si>
  <si>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</si>
  <si>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</si>
  <si>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</si>
  <si>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</si>
  <si>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</si>
  <si>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</si>
  <si>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</si>
  <si>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</si>
  <si>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</si>
  <si>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</si>
  <si>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</si>
  <si>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</si>
  <si>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</si>
  <si>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</si>
  <si>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</si>
  <si>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</si>
  <si>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</si>
  <si>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</si>
  <si>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</si>
  <si>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</si>
  <si>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</si>
  <si>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</si>
  <si>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</si>
  <si>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</si>
  <si>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</si>
  <si>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</si>
  <si>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</si>
  <si>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</si>
  <si>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</si>
  <si>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</si>
  <si>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</si>
  <si>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</si>
  <si>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</si>
  <si>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</si>
  <si>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</si>
  <si>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</si>
  <si>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</si>
  <si>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</si>
  <si>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</si>
  <si>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</si>
  <si>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</si>
  <si>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</si>
  <si>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</si>
  <si>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</si>
  <si>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</si>
  <si>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</si>
  <si>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</si>
  <si>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</si>
  <si>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</si>
  <si>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</si>
  <si>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</si>
  <si>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</si>
  <si>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</si>
  <si>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</si>
  <si>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</si>
  <si>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</si>
  <si>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</si>
  <si>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</si>
  <si>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</si>
  <si>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</si>
  <si>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</si>
  <si>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</si>
  <si>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</si>
  <si>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</si>
  <si>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</si>
  <si>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</si>
  <si>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</si>
  <si>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</si>
  <si>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</si>
  <si>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</si>
  <si>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</si>
  <si>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</si>
  <si>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</si>
  <si>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</si>
  <si>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</si>
  <si>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</si>
  <si>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</si>
  <si>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</si>
  <si>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</si>
  <si>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</si>
  <si>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</si>
  <si>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</si>
  <si>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</si>
  <si>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</si>
  <si>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</si>
  <si>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</si>
  <si>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</si>
  <si>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</si>
  <si>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</si>
  <si>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</si>
  <si>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</si>
  <si>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</si>
  <si>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</si>
  <si>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</si>
  <si>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</si>
  <si>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</si>
  <si>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</si>
  <si>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</si>
  <si>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</si>
  <si>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</si>
  <si>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</si>
  <si>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</si>
  <si>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</si>
  <si>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</si>
  <si>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</si>
  <si>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</si>
  <si>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</si>
  <si>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</si>
  <si>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</si>
  <si>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</si>
  <si>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</si>
  <si>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</si>
  <si>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</si>
  <si>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</si>
  <si>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</si>
  <si>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</si>
  <si>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</si>
  <si>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</si>
  <si>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</si>
  <si>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</si>
  <si>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</si>
  <si>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</si>
  <si>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</si>
  <si>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</si>
  <si>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</si>
  <si>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</si>
  <si>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</si>
  <si>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</si>
  <si>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</si>
  <si>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</si>
  <si>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</si>
  <si>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</si>
  <si>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</si>
  <si>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</si>
  <si>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</si>
  <si>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</si>
  <si>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</si>
  <si>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</si>
  <si>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</si>
  <si>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</si>
  <si>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</si>
  <si>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</si>
  <si>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</si>
  <si>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</si>
  <si>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</si>
  <si>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</si>
  <si>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</si>
  <si>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</si>
  <si>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</si>
  <si>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</si>
  <si>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</si>
  <si>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</si>
  <si>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</si>
  <si>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</si>
  <si>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</si>
  <si>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</si>
  <si>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</si>
  <si>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</si>
  <si>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</si>
  <si>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</si>
  <si>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</si>
  <si>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</si>
  <si>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</si>
  <si>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</si>
  <si>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</si>
  <si>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</si>
  <si>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</si>
  <si>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</si>
  <si>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</si>
  <si>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</si>
  <si>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</si>
  <si>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</si>
  <si>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</si>
  <si>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</si>
  <si>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</si>
  <si>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</si>
  <si>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</si>
  <si>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</si>
  <si>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</si>
  <si>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</si>
  <si>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</si>
  <si>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</si>
  <si>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</si>
  <si>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</si>
  <si>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</si>
  <si>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</si>
  <si>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</si>
  <si>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</si>
  <si>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</si>
  <si>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</si>
  <si>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</si>
  <si>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</si>
  <si>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</si>
  <si>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</si>
  <si>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</si>
  <si>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</si>
  <si>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</si>
  <si>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</si>
  <si>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</si>
  <si>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</si>
  <si>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</si>
  <si>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</si>
  <si>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</si>
  <si>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</si>
  <si>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</si>
  <si>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</si>
  <si>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</si>
  <si>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</si>
  <si>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</si>
  <si>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</si>
  <si>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</si>
  <si>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</si>
  <si>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</si>
  <si>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</si>
  <si>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</si>
  <si>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</si>
  <si>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</si>
  <si>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</si>
  <si>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</si>
  <si>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</si>
  <si>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</si>
  <si>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</si>
  <si>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</si>
  <si>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</si>
  <si>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</si>
  <si>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</si>
  <si>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</si>
  <si>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</si>
  <si>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</si>
  <si>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</si>
  <si>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</si>
  <si>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</si>
  <si>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</si>
  <si>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</si>
  <si>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</si>
  <si>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</si>
  <si>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</si>
  <si>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</si>
  <si>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</si>
  <si>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</si>
  <si>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</si>
  <si>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</si>
  <si>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</si>
  <si>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</si>
  <si>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</si>
  <si>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</si>
  <si>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</si>
  <si>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</si>
  <si>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</si>
  <si>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</si>
  <si>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</si>
  <si>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</si>
  <si>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</si>
  <si>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</si>
  <si>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</si>
  <si>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</si>
  <si>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</si>
  <si>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</si>
  <si>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</si>
  <si>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</si>
  <si>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</si>
  <si>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</si>
  <si>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</si>
  <si>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</si>
  <si>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</si>
  <si>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</si>
  <si>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</si>
  <si>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</si>
  <si>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</si>
  <si>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</si>
  <si>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</si>
  <si>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</si>
  <si>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</si>
  <si>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</si>
  <si>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</si>
  <si>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</si>
  <si>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</si>
  <si>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</si>
  <si>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</si>
  <si>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</si>
  <si>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</si>
  <si>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</si>
  <si>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</si>
  <si>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</si>
  <si>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</si>
  <si>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</si>
  <si>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</si>
  <si>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</si>
  <si>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</si>
  <si>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</si>
  <si>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</si>
  <si>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</si>
  <si>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</si>
  <si>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</si>
  <si>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</si>
  <si>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</si>
  <si>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</si>
  <si>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</si>
  <si>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</si>
  <si>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</si>
  <si>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</si>
  <si>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</si>
  <si>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</si>
  <si>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</si>
  <si>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</si>
  <si>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</si>
  <si>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</si>
  <si>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</si>
  <si>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</si>
  <si>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</si>
  <si>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</si>
  <si>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</si>
  <si>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</si>
  <si>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</si>
  <si>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</si>
  <si>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</si>
  <si>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</si>
  <si>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</si>
  <si>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</si>
  <si>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</si>
  <si>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</si>
  <si>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</si>
  <si>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</si>
  <si>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</si>
  <si>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</si>
  <si>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</si>
  <si>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</si>
  <si>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</si>
  <si>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</si>
  <si>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</si>
  <si>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</si>
  <si>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</si>
  <si>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</si>
  <si>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</si>
  <si>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</si>
  <si>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</si>
  <si>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</si>
  <si>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</si>
  <si>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</si>
  <si>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</si>
  <si>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</si>
  <si>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</si>
  <si>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</si>
  <si>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</si>
  <si>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</si>
  <si>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</si>
  <si>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</si>
  <si>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</si>
  <si>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</si>
  <si>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</si>
  <si>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</si>
  <si>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</si>
  <si>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</si>
  <si>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</si>
  <si>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</si>
  <si>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</si>
  <si>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</si>
  <si>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</si>
  <si>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</si>
  <si>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</si>
  <si>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</si>
  <si>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</si>
  <si>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</si>
  <si>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</si>
  <si>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</si>
  <si>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</si>
  <si>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</si>
  <si>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</si>
  <si>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</si>
  <si>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</si>
  <si>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</si>
  <si>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</si>
  <si>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</si>
  <si>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</si>
  <si>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</si>
  <si>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</si>
  <si>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</si>
  <si>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</si>
  <si>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</si>
  <si>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</si>
  <si>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</si>
  <si>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</si>
  <si>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</si>
  <si>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</si>
  <si>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</si>
  <si>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</si>
  <si>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</si>
  <si>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</si>
  <si>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</si>
  <si>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</si>
  <si>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</si>
  <si>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</si>
  <si>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</si>
  <si>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</si>
  <si>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</si>
  <si>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</si>
  <si>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</si>
  <si>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</si>
  <si>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</si>
  <si>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</si>
  <si>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</si>
  <si>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</si>
  <si>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</si>
  <si>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</si>
  <si>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</si>
  <si>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</si>
  <si>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</si>
  <si>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</si>
  <si>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</si>
  <si>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</si>
  <si>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</si>
  <si>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</si>
  <si>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</si>
  <si>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</si>
  <si>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</si>
  <si>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</si>
  <si>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</si>
  <si>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</si>
  <si>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</si>
  <si>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</si>
  <si>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</si>
  <si>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</si>
  <si>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</si>
  <si>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</si>
  <si>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</si>
  <si>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</si>
  <si>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</si>
  <si>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</si>
  <si>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</si>
  <si>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</si>
  <si>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</si>
  <si>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</si>
  <si>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</si>
  <si>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</si>
  <si>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</si>
  <si>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</si>
  <si>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</si>
  <si>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</si>
  <si>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</si>
  <si>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</si>
  <si>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</si>
  <si>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</si>
  <si>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</si>
  <si>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</si>
  <si>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</si>
  <si>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</si>
  <si>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</si>
  <si>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</si>
  <si>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</si>
  <si>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</si>
  <si>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</si>
  <si>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</si>
  <si>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</si>
  <si>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</si>
  <si>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</si>
  <si>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</si>
  <si>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</si>
  <si>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</si>
  <si>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</si>
  <si>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</si>
  <si>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</si>
  <si>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</si>
  <si>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</si>
  <si>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</si>
  <si>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</si>
  <si>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</si>
  <si>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</si>
  <si>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</si>
  <si>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</si>
  <si>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</si>
  <si>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</si>
  <si>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</si>
  <si>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</si>
  <si>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</si>
  <si>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</si>
  <si>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</si>
  <si>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</si>
  <si>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</si>
  <si>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</si>
  <si>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</si>
  <si>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</si>
  <si>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</si>
  <si>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</si>
  <si>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</si>
  <si>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</si>
  <si>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</si>
  <si>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</si>
  <si>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</si>
  <si>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</si>
  <si>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</si>
  <si>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</si>
  <si>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</si>
  <si>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</si>
  <si>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</si>
  <si>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</si>
  <si>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</si>
  <si>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</si>
  <si>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</si>
  <si>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</si>
  <si>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</si>
  <si>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</si>
  <si>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</si>
  <si>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</si>
  <si>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</si>
  <si>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</si>
  <si>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</si>
  <si>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</si>
  <si>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</si>
  <si>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</si>
  <si>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</si>
  <si>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</si>
  <si>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</si>
  <si>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</si>
  <si>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</si>
  <si>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</si>
  <si>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</si>
  <si>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</si>
  <si>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</si>
  <si>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</si>
  <si>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</si>
  <si>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</si>
  <si>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</si>
  <si>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</si>
  <si>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</si>
  <si>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</si>
  <si>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</si>
  <si>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</si>
  <si>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</si>
  <si>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</si>
  <si>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</si>
  <si>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</si>
  <si>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</si>
  <si>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</si>
  <si>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</si>
  <si>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</si>
  <si>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</si>
  <si>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</si>
  <si>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</si>
  <si>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</si>
  <si>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</si>
  <si>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</si>
  <si>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</si>
  <si>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</si>
  <si>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</si>
  <si>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</si>
  <si>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</si>
  <si>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</si>
  <si>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</si>
  <si>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</si>
  <si>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</si>
  <si>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</si>
  <si>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</si>
  <si>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</si>
  <si>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</si>
  <si>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</si>
  <si>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</si>
  <si>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</si>
  <si>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</si>
  <si>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</si>
  <si>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</si>
  <si>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</si>
  <si>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</si>
  <si>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</si>
  <si>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</si>
  <si>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</si>
  <si>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</si>
  <si>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</si>
  <si>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</si>
  <si>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</si>
  <si>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</si>
  <si>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</si>
  <si>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</si>
  <si>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</si>
  <si>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</si>
  <si>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</si>
  <si>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</si>
  <si>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</si>
  <si>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</si>
  <si>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</si>
  <si>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</si>
  <si>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</si>
  <si>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</si>
  <si>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</si>
  <si>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</si>
  <si>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</si>
  <si>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</si>
  <si>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</si>
  <si>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</si>
  <si>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</si>
  <si>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</si>
  <si>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</si>
  <si>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</si>
  <si>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</si>
  <si>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</si>
  <si>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</si>
  <si>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</si>
  <si>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</si>
  <si>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</si>
  <si>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</si>
  <si>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</si>
  <si>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</si>
  <si>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</si>
  <si>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</si>
  <si>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</si>
  <si>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</si>
  <si>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</si>
  <si>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</si>
  <si>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</si>
  <si>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</si>
  <si>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</si>
  <si>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</si>
  <si>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</si>
  <si>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</si>
  <si>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</si>
  <si>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</si>
  <si>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</si>
  <si>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</si>
  <si>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</si>
  <si>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</si>
  <si>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</si>
  <si>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</si>
  <si>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</si>
  <si>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</si>
  <si>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</si>
  <si>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</si>
  <si>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</si>
  <si>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</si>
  <si>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</si>
  <si>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</si>
  <si>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</si>
  <si>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</si>
  <si>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</si>
  <si>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</si>
  <si>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</si>
  <si>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</si>
  <si>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</si>
  <si>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</si>
  <si>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</si>
  <si>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</si>
  <si>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</si>
  <si>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</si>
  <si>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</si>
  <si>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</si>
  <si>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</si>
  <si>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</si>
  <si>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</si>
  <si>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</si>
  <si>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</si>
  <si>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</si>
  <si>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</si>
  <si>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</si>
  <si>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</si>
  <si>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</si>
  <si>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</si>
  <si>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</si>
  <si>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</si>
  <si>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</si>
  <si>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</si>
  <si>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</si>
  <si>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</si>
  <si>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</si>
  <si>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</si>
  <si>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</si>
  <si>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</si>
  <si>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</si>
  <si>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</si>
  <si>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</si>
  <si>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</si>
  <si>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</si>
  <si>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</si>
  <si>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</si>
  <si>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</si>
  <si>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</si>
  <si>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</si>
  <si>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</si>
  <si>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</si>
  <si>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</si>
  <si>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</si>
  <si>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</si>
  <si>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</si>
  <si>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</si>
  <si>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</si>
  <si>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</si>
  <si>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</si>
  <si>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</si>
  <si>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</si>
  <si>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</si>
  <si>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</si>
  <si>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</si>
  <si>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</si>
  <si>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</si>
  <si>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</si>
  <si>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</si>
  <si>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</si>
  <si>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</si>
  <si>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</si>
  <si>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</si>
  <si>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</si>
  <si>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</si>
  <si>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</si>
  <si>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</si>
  <si>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</si>
  <si>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</si>
  <si>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</si>
  <si>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</si>
  <si>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</si>
  <si>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</si>
  <si>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</si>
  <si>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</si>
  <si>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</si>
  <si>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</si>
  <si>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</si>
  <si>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</si>
  <si>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</si>
  <si>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</si>
  <si>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</si>
  <si>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</si>
  <si>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</si>
  <si>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</si>
  <si>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</si>
  <si>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</si>
  <si>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</si>
  <si>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</si>
  <si>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</si>
  <si>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</si>
  <si>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</si>
  <si>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</si>
  <si>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</si>
  <si>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</si>
  <si>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</si>
  <si>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</si>
  <si>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</si>
  <si>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</si>
  <si>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</si>
  <si>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</si>
  <si>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</si>
  <si>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</si>
  <si>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</si>
  <si>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</si>
  <si>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</si>
  <si>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</si>
  <si>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</si>
  <si>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</si>
  <si>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</si>
  <si>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</si>
  <si>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</si>
  <si>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</si>
  <si>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</si>
  <si>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</si>
  <si>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</si>
  <si>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</si>
  <si>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</si>
  <si>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</si>
  <si>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</si>
  <si>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</si>
  <si>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</si>
  <si>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</si>
  <si>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</si>
  <si>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</si>
  <si>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</si>
  <si>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</si>
  <si>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</si>
  <si>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</si>
  <si>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</si>
  <si>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</si>
  <si>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</si>
  <si>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</si>
  <si>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</si>
  <si>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</si>
  <si>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</si>
  <si>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</si>
  <si>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</si>
  <si>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</si>
  <si>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</si>
  <si>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</si>
  <si>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</si>
  <si>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</si>
  <si>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</si>
  <si>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</si>
  <si>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</si>
  <si>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</si>
  <si>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</si>
  <si>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</si>
  <si>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</si>
  <si>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</si>
  <si>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</si>
  <si>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</si>
  <si>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</si>
  <si>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</si>
  <si>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</si>
  <si>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</si>
  <si>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</si>
  <si>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</si>
  <si>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</si>
  <si>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</si>
  <si>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</si>
  <si>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</si>
  <si>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</si>
  <si>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</si>
  <si>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</si>
  <si>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</si>
  <si>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</si>
  <si>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</si>
  <si>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</si>
  <si>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</si>
  <si>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</si>
  <si>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</si>
  <si>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</si>
  <si>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</si>
  <si>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</si>
  <si>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</si>
  <si>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</si>
  <si>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</si>
  <si>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</si>
  <si>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</si>
  <si>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</si>
  <si>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</si>
  <si>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</si>
  <si>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</si>
  <si>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</si>
  <si>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</si>
  <si>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</si>
  <si>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</si>
  <si>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</si>
  <si>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</si>
  <si>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</si>
  <si>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</si>
  <si>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</si>
  <si>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</si>
  <si>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</si>
  <si>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</si>
  <si>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</si>
  <si>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</si>
  <si>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</si>
  <si>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</si>
  <si>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</si>
  <si>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</si>
  <si>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</si>
  <si>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</si>
  <si>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</si>
  <si>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</si>
  <si>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</si>
  <si>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</si>
  <si>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</si>
  <si>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</si>
  <si>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</si>
  <si>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</si>
  <si>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</si>
  <si>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</si>
  <si>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</si>
  <si>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</si>
  <si>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</si>
  <si>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</si>
  <si>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</si>
  <si>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</si>
  <si>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</si>
  <si>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</si>
  <si>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</si>
  <si>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</si>
  <si>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</si>
  <si>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</si>
  <si>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</si>
  <si>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</si>
  <si>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</si>
  <si>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</si>
  <si>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</si>
  <si>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</si>
  <si>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</si>
  <si>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</si>
  <si>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</si>
  <si>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</si>
  <si>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</si>
  <si>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</si>
  <si>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</si>
  <si>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</si>
  <si>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</si>
  <si>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</si>
  <si>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</si>
  <si>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</si>
  <si>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</si>
  <si>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</si>
  <si>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</si>
  <si>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</si>
  <si>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</si>
  <si>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</si>
  <si>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</si>
  <si>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</si>
  <si>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</si>
  <si>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</si>
  <si>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</si>
  <si>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</si>
  <si>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</si>
  <si>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</si>
  <si>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</si>
  <si>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</si>
  <si>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</si>
  <si>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</si>
  <si>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</si>
  <si>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</si>
  <si>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</si>
  <si>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</si>
  <si>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</si>
  <si>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</si>
  <si>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</si>
  <si>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</si>
  <si>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</si>
  <si>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</si>
  <si>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</si>
  <si>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</si>
  <si>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</si>
  <si>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</si>
  <si>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</si>
  <si>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</si>
  <si>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</si>
  <si>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</si>
  <si>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</si>
  <si>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</si>
  <si>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</si>
  <si>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</si>
  <si>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</si>
  <si>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</si>
  <si>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</si>
  <si>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</si>
  <si>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</si>
  <si>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</si>
  <si>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</si>
  <si>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</si>
  <si>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</si>
  <si>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</si>
  <si>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</si>
  <si>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</si>
  <si>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</si>
  <si>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</si>
  <si>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</si>
  <si>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</si>
  <si>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</si>
  <si>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</si>
  <si>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</si>
  <si>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</si>
  <si>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</si>
  <si>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</si>
  <si>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</si>
  <si>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</si>
  <si>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</si>
  <si>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</si>
  <si>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</si>
  <si>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</si>
  <si>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</si>
  <si>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</si>
  <si>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</si>
  <si>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</si>
  <si>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</si>
  <si>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</si>
  <si>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</si>
  <si>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</si>
  <si>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</si>
  <si>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</si>
  <si>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</si>
  <si>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</si>
  <si>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</si>
  <si>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</si>
  <si>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</si>
  <si>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</si>
  <si>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</si>
  <si>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</si>
  <si>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</si>
  <si>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</si>
  <si>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</si>
  <si>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</si>
  <si>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</si>
  <si>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</si>
  <si>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</si>
  <si>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</si>
  <si>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</si>
  <si>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</si>
  <si>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</si>
  <si>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</si>
  <si>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</si>
  <si>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</si>
  <si>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</si>
  <si>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</si>
  <si>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</si>
  <si>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</si>
  <si>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</si>
  <si>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</si>
  <si>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</si>
  <si>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</si>
  <si>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</si>
  <si>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</si>
  <si>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</si>
  <si>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</si>
  <si>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</si>
  <si>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</si>
  <si>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</si>
  <si>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</si>
  <si>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</si>
  <si>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</si>
  <si>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</si>
  <si>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</si>
  <si>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</si>
  <si>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</si>
  <si>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</si>
  <si>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</si>
  <si>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</si>
  <si>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</si>
  <si>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</si>
  <si>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</si>
  <si>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</si>
  <si>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</si>
  <si>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</si>
  <si>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</si>
  <si>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</si>
  <si>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</si>
  <si>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</si>
  <si>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</si>
  <si>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</si>
  <si>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</si>
  <si>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</si>
  <si>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</si>
  <si>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</si>
  <si>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</si>
  <si>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</si>
  <si>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</si>
  <si>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</si>
  <si>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</si>
  <si>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</si>
  <si>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</si>
  <si>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</si>
  <si>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</si>
  <si>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</si>
  <si>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</si>
  <si>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</si>
  <si>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</si>
  <si>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</si>
  <si>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</si>
  <si>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</si>
  <si>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</si>
  <si>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</si>
  <si>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</si>
  <si>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</si>
  <si>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</si>
  <si>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</si>
  <si>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</si>
  <si>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</si>
  <si>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</si>
  <si>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</si>
  <si>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</si>
  <si>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</si>
  <si>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</si>
  <si>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</si>
  <si>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</si>
  <si>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</si>
  <si>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</si>
  <si>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</si>
  <si>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</si>
  <si>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</si>
  <si>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</si>
  <si>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</si>
  <si>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</si>
  <si>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</si>
  <si>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</si>
  <si>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</si>
  <si>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</si>
  <si>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</si>
  <si>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</si>
  <si>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</si>
  <si>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</si>
  <si>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</si>
  <si>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</si>
  <si>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</si>
  <si>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</si>
  <si>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</si>
  <si>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</si>
  <si>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</si>
  <si>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</si>
  <si>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</si>
  <si>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</si>
  <si>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</si>
  <si>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</si>
  <si>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</si>
  <si>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</si>
  <si>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</si>
  <si>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</si>
  <si>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</si>
  <si>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</si>
  <si>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</si>
  <si>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</si>
  <si>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</si>
  <si>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</si>
  <si>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</si>
  <si>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</si>
  <si>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</si>
  <si>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</si>
  <si>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</si>
  <si>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</si>
  <si>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</si>
  <si>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</si>
  <si>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</si>
  <si>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</si>
  <si>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</si>
  <si>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</si>
  <si>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</si>
  <si>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</si>
  <si>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</si>
  <si>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</si>
  <si>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</si>
  <si>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</si>
  <si>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</si>
  <si>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</si>
  <si>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</si>
  <si>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</si>
  <si>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</si>
  <si>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</si>
  <si>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</si>
  <si>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</si>
  <si>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</si>
  <si>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</si>
  <si>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</si>
  <si>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</si>
  <si>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</si>
  <si>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</si>
  <si>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</si>
  <si>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</si>
  <si>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</si>
  <si>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</si>
  <si>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</si>
  <si>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</si>
  <si>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</si>
  <si>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</si>
  <si>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</si>
  <si>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</si>
  <si>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</si>
  <si>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</si>
  <si>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</si>
  <si>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</si>
  <si>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</si>
  <si>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</si>
  <si>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</si>
  <si>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</si>
  <si>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</si>
  <si>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</si>
  <si>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</si>
  <si>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</si>
  <si>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</si>
  <si>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</si>
  <si>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</si>
  <si>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</si>
  <si>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</si>
  <si>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</si>
  <si>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</si>
  <si>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</si>
  <si>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</si>
  <si>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</si>
  <si>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</si>
  <si>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</si>
  <si>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</si>
  <si>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</si>
  <si>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</si>
  <si>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</si>
  <si>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</si>
  <si>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</si>
  <si>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</si>
  <si>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</si>
  <si>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</si>
  <si>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</si>
  <si>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</si>
  <si>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</si>
  <si>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</si>
  <si>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</si>
  <si>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</si>
  <si>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</si>
  <si>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</si>
  <si>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</si>
  <si>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</si>
  <si>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</si>
  <si>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</si>
  <si>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</si>
  <si>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</si>
  <si>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</si>
  <si>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</si>
  <si>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</si>
  <si>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</si>
  <si>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</si>
  <si>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</si>
  <si>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</si>
  <si>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</si>
  <si>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</si>
  <si>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</si>
  <si>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</si>
  <si>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</si>
  <si>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</si>
  <si>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</si>
  <si>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</si>
  <si>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</si>
  <si>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</si>
  <si>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</si>
  <si>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</si>
  <si>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</si>
  <si>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</si>
  <si>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</si>
  <si>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</si>
  <si>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</si>
  <si>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</si>
  <si>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</si>
  <si>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</si>
  <si>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</si>
  <si>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</si>
  <si>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</si>
  <si>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</si>
  <si>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</si>
  <si>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</si>
  <si>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</si>
  <si>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</si>
  <si>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</si>
  <si>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</si>
  <si>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</si>
  <si>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</si>
  <si>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</si>
  <si>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</si>
  <si>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</si>
  <si>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</si>
  <si>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</si>
  <si>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</si>
  <si>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</si>
  <si>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</si>
  <si>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</si>
  <si>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</si>
  <si>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</si>
  <si>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</si>
  <si>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</si>
  <si>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</si>
  <si>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</si>
  <si>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</si>
  <si>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</si>
  <si>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</si>
  <si>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</si>
  <si>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</si>
  <si>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</si>
  <si>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</si>
  <si>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</si>
  <si>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</si>
  <si>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</si>
  <si>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</si>
  <si>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</si>
  <si>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</si>
  <si>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</si>
  <si>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</si>
  <si>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</si>
  <si>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</si>
  <si>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</si>
  <si>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</si>
  <si>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</si>
  <si>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</si>
  <si>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</si>
  <si>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</si>
  <si>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</si>
  <si>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</si>
  <si>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</si>
  <si>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</si>
  <si>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</si>
  <si>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</si>
  <si>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</si>
  <si>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</si>
  <si>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</si>
  <si>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</si>
  <si>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</si>
  <si>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</si>
  <si>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</si>
  <si>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</si>
  <si>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</si>
  <si>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</si>
  <si>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</si>
  <si>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</si>
  <si>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</si>
  <si>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</si>
  <si>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</si>
  <si>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</si>
  <si>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</si>
  <si>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</si>
  <si>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</si>
  <si>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</si>
  <si>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</si>
  <si>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</si>
  <si>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</si>
  <si>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</si>
  <si>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</si>
  <si>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</si>
  <si>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</si>
  <si>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</si>
  <si>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</si>
  <si>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</si>
  <si>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</si>
  <si>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</si>
  <si>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</si>
  <si>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</si>
  <si>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</si>
  <si>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</si>
  <si>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</si>
  <si>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</si>
  <si>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</si>
  <si>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</si>
  <si>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</si>
  <si>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</si>
  <si>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</si>
  <si>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</si>
  <si>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</si>
  <si>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</si>
  <si>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</si>
  <si>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</si>
  <si>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</si>
  <si>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</si>
  <si>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</si>
  <si>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</si>
  <si>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</si>
  <si>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</si>
  <si>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</si>
  <si>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</si>
  <si>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</si>
  <si>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</si>
  <si>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</si>
  <si>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</si>
  <si>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</si>
  <si>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</si>
  <si>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</si>
  <si>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</si>
  <si>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</si>
  <si>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</si>
  <si>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</si>
  <si>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</si>
  <si>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</si>
  <si>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</si>
  <si>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</si>
  <si>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</si>
  <si>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</si>
  <si>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</si>
  <si>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</si>
  <si>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</si>
  <si>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</si>
  <si>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</si>
  <si>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</si>
  <si>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</si>
  <si>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</si>
  <si>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</si>
  <si>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</si>
  <si>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</si>
  <si>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</si>
  <si>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</si>
  <si>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</si>
  <si>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</si>
  <si>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</si>
  <si>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</si>
  <si>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</si>
  <si>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</si>
  <si>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</si>
  <si>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</si>
  <si>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</si>
  <si>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</si>
  <si>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</si>
  <si>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</si>
  <si>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</si>
  <si>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</si>
  <si>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</si>
  <si>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</si>
  <si>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</si>
  <si>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</si>
  <si>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</si>
  <si>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</si>
  <si>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</si>
  <si>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</si>
  <si>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</si>
  <si>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</si>
  <si>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</si>
  <si>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</si>
  <si>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</si>
  <si>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</si>
  <si>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</si>
  <si>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</si>
  <si>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</si>
  <si>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</si>
  <si>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</si>
  <si>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</si>
  <si>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</si>
  <si>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</si>
  <si>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</si>
  <si>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</si>
  <si>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</si>
  <si>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</si>
  <si>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</si>
  <si>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</si>
  <si>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</si>
  <si>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</si>
  <si>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</si>
  <si>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</si>
  <si>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</si>
  <si>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</si>
  <si>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</si>
  <si>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</si>
  <si>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</si>
  <si>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</si>
  <si>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</si>
  <si>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</si>
  <si>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</si>
  <si>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</si>
  <si>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</si>
  <si>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</si>
  <si>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</si>
  <si>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</si>
  <si>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</si>
  <si>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</si>
  <si>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</si>
  <si>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</si>
  <si>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</si>
  <si>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</si>
  <si>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</si>
  <si>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</si>
  <si>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</si>
  <si>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</si>
  <si>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</si>
  <si>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</si>
  <si>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</si>
  <si>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</si>
  <si>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</si>
  <si>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</si>
  <si>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</si>
  <si>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</si>
  <si>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</si>
  <si>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</si>
  <si>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</si>
  <si>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</si>
  <si>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</si>
  <si>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</si>
  <si>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</si>
  <si>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</si>
  <si>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</si>
  <si>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</si>
  <si>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</si>
  <si>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</si>
  <si>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</si>
  <si>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</si>
  <si>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</si>
  <si>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</si>
  <si>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</si>
  <si>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</si>
  <si>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</si>
  <si>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</si>
  <si>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</si>
  <si>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</si>
  <si>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</si>
  <si>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</si>
  <si>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</si>
  <si>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</si>
  <si>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</si>
  <si>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</si>
  <si>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</si>
  <si>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</si>
  <si>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</si>
  <si>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</si>
  <si>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</si>
  <si>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</si>
  <si>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</si>
  <si>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</si>
  <si>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</si>
  <si>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</si>
  <si>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</si>
  <si>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</si>
  <si>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</si>
  <si>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</si>
  <si>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</si>
  <si>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</si>
  <si>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</si>
  <si>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</si>
  <si>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</si>
  <si>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</si>
  <si>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</si>
  <si>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</si>
  <si>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</si>
  <si>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</si>
  <si>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</si>
  <si>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</si>
  <si>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</si>
  <si>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</si>
  <si>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</si>
  <si>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</si>
  <si>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</si>
  <si>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</si>
  <si>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</si>
  <si>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</si>
  <si>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</si>
  <si>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</si>
  <si>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</si>
  <si>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</si>
  <si>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</si>
  <si>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</si>
  <si>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</si>
  <si>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</si>
  <si>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</si>
  <si>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</si>
  <si>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</si>
  <si>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</si>
  <si>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</si>
  <si>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</si>
  <si>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</si>
  <si>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</si>
  <si>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</si>
  <si>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</si>
  <si>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</si>
  <si>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</si>
  <si>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</si>
  <si>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</si>
  <si>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</si>
  <si>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</si>
  <si>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</si>
  <si>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</si>
  <si>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</si>
  <si>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</si>
  <si>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</si>
  <si>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</si>
  <si>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</si>
  <si>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</si>
  <si>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</si>
  <si>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</si>
  <si>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</si>
  <si>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</si>
  <si>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</si>
  <si>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</si>
  <si>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</si>
  <si>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</si>
  <si>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</si>
  <si>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</si>
  <si>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</si>
  <si>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</si>
  <si>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</si>
  <si>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</si>
  <si>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</si>
  <si>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</si>
  <si>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</si>
  <si>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</si>
  <si>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</si>
  <si>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</si>
  <si>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</si>
  <si>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</si>
  <si>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</si>
  <si>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</si>
  <si>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</si>
  <si>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</si>
  <si>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</si>
  <si>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</si>
  <si>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</si>
  <si>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</si>
  <si>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</si>
  <si>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</si>
  <si>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</si>
  <si>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</si>
  <si>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</si>
  <si>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</si>
  <si>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</si>
  <si>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</si>
  <si>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</si>
  <si>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</si>
  <si>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</si>
  <si>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</si>
  <si>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</si>
  <si>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</si>
  <si>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</si>
  <si>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</si>
  <si>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</si>
  <si>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</si>
  <si>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</si>
  <si>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</si>
  <si>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</si>
  <si>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</si>
  <si>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</si>
  <si>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</si>
  <si>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</si>
  <si>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</si>
  <si>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</si>
  <si>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</si>
  <si>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</si>
  <si>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</si>
  <si>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</si>
  <si>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</si>
  <si>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</si>
  <si>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</si>
  <si>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</si>
  <si>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</si>
  <si>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</si>
  <si>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</si>
  <si>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</si>
  <si>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</si>
  <si>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</si>
  <si>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</si>
  <si>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</si>
  <si>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</si>
  <si>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</si>
  <si>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</si>
  <si>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</si>
  <si>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</si>
  <si>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</si>
  <si>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</si>
  <si>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</si>
  <si>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</si>
  <si>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</si>
  <si>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</si>
  <si>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</si>
  <si>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</si>
  <si>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</si>
  <si>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</si>
  <si>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</si>
  <si>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</si>
  <si>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</si>
  <si>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</si>
  <si>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</si>
  <si>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</si>
  <si>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</si>
  <si>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</si>
  <si>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</si>
  <si>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</si>
  <si>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</si>
  <si>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</si>
  <si>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</si>
  <si>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</si>
  <si>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</si>
  <si>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</si>
  <si>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</si>
  <si>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</si>
  <si>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</si>
  <si>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</si>
  <si>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</si>
  <si>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</si>
  <si>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</si>
  <si>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</si>
  <si>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</si>
  <si>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</si>
  <si>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</si>
  <si>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</si>
  <si>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</si>
  <si>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</si>
  <si>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</si>
  <si>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</si>
  <si>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</si>
  <si>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</si>
  <si>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</si>
  <si>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</si>
  <si>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</si>
  <si>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</si>
  <si>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</si>
  <si>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</si>
  <si>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</si>
  <si>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</si>
  <si>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</si>
  <si>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</si>
  <si>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</si>
  <si>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</si>
  <si>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</si>
  <si>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</si>
  <si>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</si>
  <si>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</si>
  <si>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</si>
  <si>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</si>
  <si>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</si>
  <si>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</si>
  <si>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</si>
  <si>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</si>
  <si>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</si>
  <si>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</si>
  <si>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</si>
  <si>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</si>
  <si>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</si>
  <si>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</si>
  <si>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</si>
  <si>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</si>
  <si>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</si>
  <si>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</si>
  <si>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</si>
  <si>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</si>
  <si>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</si>
  <si>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</si>
  <si>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</si>
  <si>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</si>
  <si>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</si>
  <si>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</si>
  <si>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</si>
  <si>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</si>
  <si>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</si>
  <si>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</si>
  <si>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</si>
  <si>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</si>
  <si>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</si>
  <si>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</si>
  <si>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</si>
  <si>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</si>
  <si>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</si>
  <si>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</si>
  <si>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</si>
  <si>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</si>
  <si>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</si>
  <si>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</si>
  <si>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</si>
  <si>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</si>
  <si>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</si>
  <si>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</si>
  <si>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</si>
  <si>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</si>
  <si>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</si>
  <si>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</si>
  <si>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</si>
  <si>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</si>
  <si>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</si>
  <si>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</si>
  <si>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</si>
  <si>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</si>
  <si>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</si>
  <si>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</si>
  <si>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</si>
  <si>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</si>
  <si>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</si>
  <si>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</si>
  <si>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</si>
  <si>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</si>
  <si>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</si>
  <si>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</si>
  <si>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</si>
  <si>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</si>
  <si>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</si>
  <si>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</si>
  <si>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</si>
  <si>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</si>
  <si>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</si>
  <si>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</si>
  <si>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</si>
  <si>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</si>
  <si>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</si>
  <si>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</si>
  <si>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</si>
  <si>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</si>
  <si>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</si>
  <si>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</si>
  <si>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</si>
  <si>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</si>
  <si>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</si>
  <si>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</si>
  <si>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</si>
  <si>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</si>
  <si>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</si>
  <si>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</si>
  <si>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</si>
  <si>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</si>
  <si>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</si>
  <si>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</si>
  <si>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</si>
  <si>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</si>
  <si>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</si>
  <si>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</si>
  <si>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</si>
  <si>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</si>
  <si>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</si>
  <si>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</si>
  <si>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</si>
  <si>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</si>
  <si>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</si>
  <si>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</si>
  <si>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</si>
  <si>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</si>
  <si>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</si>
  <si>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</si>
  <si>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</si>
  <si>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</si>
  <si>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</si>
  <si>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</si>
  <si>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</si>
  <si>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</si>
  <si>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</si>
  <si>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</si>
  <si>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</si>
  <si>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</si>
  <si>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</si>
  <si>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</si>
  <si>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</si>
  <si>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</si>
  <si>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</si>
  <si>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</si>
  <si>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</si>
  <si>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</si>
  <si>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</si>
  <si>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</si>
  <si>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</si>
  <si>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</si>
  <si>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</si>
  <si>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</si>
  <si>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</si>
  <si>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</si>
  <si>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</si>
  <si>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</si>
  <si>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</si>
  <si>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</si>
  <si>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</si>
  <si>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</si>
  <si>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</si>
  <si>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</si>
  <si>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</si>
  <si>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</si>
  <si>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</si>
  <si>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</si>
  <si>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</si>
  <si>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</si>
  <si>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</si>
  <si>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</si>
  <si>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</si>
  <si>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</si>
  <si>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</si>
  <si>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</si>
  <si>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</si>
  <si>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</si>
  <si>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</si>
  <si>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</si>
  <si>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</si>
  <si>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</si>
  <si>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</si>
  <si>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</si>
  <si>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</si>
  <si>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</si>
  <si>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</si>
  <si>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</si>
  <si>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</si>
  <si>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</si>
  <si>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</si>
  <si>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</si>
  <si>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</si>
  <si>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</si>
  <si>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</si>
  <si>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</si>
  <si>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</si>
  <si>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</si>
  <si>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</si>
  <si>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</si>
  <si>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</si>
  <si>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</si>
  <si>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</si>
  <si>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</si>
  <si>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</si>
  <si>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</si>
  <si>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</si>
  <si>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</si>
  <si>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</si>
  <si>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</si>
  <si>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</si>
  <si>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</si>
  <si>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</si>
  <si>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</si>
  <si>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</si>
  <si>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</si>
  <si>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</si>
  <si>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</si>
  <si>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</si>
  <si>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</si>
  <si>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</si>
  <si>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</si>
  <si>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</si>
  <si>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</si>
  <si>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</si>
  <si>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</si>
  <si>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</si>
  <si>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</si>
  <si>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</si>
  <si>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</si>
  <si>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</si>
  <si>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</si>
  <si>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</si>
  <si>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</si>
  <si>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</si>
  <si>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</si>
  <si>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</si>
  <si>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</si>
  <si>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</si>
  <si>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</si>
  <si>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</si>
  <si>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</si>
  <si>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</si>
  <si>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</si>
  <si>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</si>
  <si>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</si>
  <si>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</si>
  <si>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</si>
  <si>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</si>
  <si>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</si>
  <si>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</si>
  <si>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</si>
  <si>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</si>
  <si>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</si>
  <si>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</si>
  <si>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</si>
  <si>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</si>
  <si>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</si>
  <si>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</si>
  <si>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</si>
  <si>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</si>
  <si>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</si>
  <si>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</si>
  <si>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</si>
  <si>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</si>
  <si>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</si>
  <si>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</si>
  <si>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</si>
  <si>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</si>
  <si>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</si>
  <si>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</si>
  <si>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</si>
  <si>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</si>
  <si>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</si>
  <si>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</si>
  <si>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</si>
  <si>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</si>
  <si>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</si>
  <si>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</si>
  <si>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</si>
  <si>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</si>
  <si>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</si>
  <si>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</si>
  <si>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</si>
  <si>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</si>
  <si>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</si>
  <si>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</si>
  <si>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</si>
  <si>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</si>
  <si>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</si>
  <si>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</si>
  <si>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</si>
  <si>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</si>
  <si>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</si>
  <si>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</si>
  <si>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</si>
  <si>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</si>
  <si>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</si>
  <si>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</si>
  <si>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</si>
  <si>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</si>
  <si>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</si>
  <si>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</si>
  <si>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</si>
  <si>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</si>
  <si>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</si>
  <si>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</si>
  <si>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</si>
  <si>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</si>
  <si>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</si>
  <si>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</si>
  <si>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</si>
  <si>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</si>
  <si>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</si>
  <si>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</si>
  <si>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</si>
  <si>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</si>
  <si>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</si>
  <si>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</si>
  <si>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</si>
  <si>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</si>
  <si>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</si>
  <si>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</si>
  <si>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</si>
  <si>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</si>
  <si>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</si>
  <si>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</si>
  <si>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</si>
  <si>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</si>
  <si>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</si>
  <si>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</si>
  <si>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</si>
  <si>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</si>
  <si>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</si>
  <si>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</si>
  <si>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</si>
  <si>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</si>
  <si>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</si>
  <si>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</si>
  <si>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</si>
  <si>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</si>
  <si>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</si>
  <si>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</si>
  <si>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</si>
  <si>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</si>
  <si>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</si>
  <si>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</si>
  <si>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</si>
  <si>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</si>
  <si>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</si>
  <si>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</si>
  <si>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</si>
  <si>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</si>
  <si>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</si>
  <si>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</si>
  <si>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</si>
  <si>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</si>
  <si>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</si>
  <si>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</si>
  <si>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</si>
  <si>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</si>
  <si>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</si>
  <si>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</si>
  <si>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</si>
  <si>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</si>
  <si>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</si>
  <si>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</si>
  <si>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</si>
  <si>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</si>
  <si>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</si>
  <si>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</si>
  <si>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</si>
  <si>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</si>
  <si>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</si>
  <si>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</si>
  <si>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</si>
  <si>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</si>
  <si>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</si>
  <si>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</si>
  <si>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</si>
  <si>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</si>
  <si>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</si>
  <si>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</si>
  <si>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</si>
  <si>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</si>
  <si>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</si>
  <si>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</si>
  <si>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</si>
  <si>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</si>
  <si>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</si>
  <si>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</si>
  <si>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</si>
  <si>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</si>
  <si>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</si>
  <si>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</si>
  <si>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</si>
  <si>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</si>
  <si>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</si>
  <si>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</si>
  <si>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</si>
  <si>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</si>
  <si>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</si>
  <si>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</si>
  <si>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</si>
  <si>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</si>
  <si>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</si>
  <si>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</si>
  <si>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</si>
  <si>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</si>
  <si>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</si>
  <si>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</si>
  <si>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</si>
  <si>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</si>
  <si>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</si>
  <si>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</si>
  <si>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</si>
  <si>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</si>
  <si>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</si>
  <si>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</si>
  <si>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</si>
  <si>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</si>
  <si>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</si>
  <si>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</si>
  <si>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</si>
  <si>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</si>
  <si>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</si>
  <si>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</si>
  <si>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</si>
  <si>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</si>
  <si>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</si>
  <si>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</si>
  <si>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</si>
  <si>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</si>
  <si>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</si>
  <si>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</si>
  <si>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</si>
  <si>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</si>
  <si>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</si>
  <si>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</si>
  <si>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</si>
  <si>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</si>
  <si>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</si>
  <si>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</si>
  <si>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</si>
  <si>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</si>
  <si>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</si>
  <si>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</si>
  <si>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</si>
  <si>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</si>
  <si>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</si>
  <si>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</si>
  <si>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</si>
  <si>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</si>
  <si>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</si>
  <si>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</si>
  <si>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</si>
  <si>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</si>
  <si>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</si>
  <si>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</si>
  <si>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</si>
  <si>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</si>
  <si>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</si>
  <si>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</si>
  <si>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</si>
  <si>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</si>
  <si>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</si>
  <si>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</si>
  <si>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</si>
  <si>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</si>
  <si>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</si>
  <si>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</si>
  <si>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</si>
  <si>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</si>
  <si>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</si>
  <si>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</si>
  <si>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</si>
  <si>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</si>
  <si>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</si>
  <si>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</si>
  <si>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</si>
  <si>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</si>
  <si>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</si>
  <si>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</si>
  <si>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</si>
  <si>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</si>
  <si>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</si>
  <si>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</si>
  <si>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</si>
  <si>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</si>
  <si>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</si>
  <si>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</si>
  <si>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</si>
  <si>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</si>
  <si>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</si>
  <si>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</si>
  <si>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</si>
  <si>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</si>
  <si>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</si>
  <si>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</si>
  <si>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</si>
  <si>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</si>
  <si>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</si>
  <si>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</si>
  <si>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</si>
  <si>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</si>
  <si>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</si>
  <si>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</si>
  <si>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</si>
  <si>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</si>
  <si>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</si>
  <si>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</si>
  <si>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</si>
  <si>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</si>
  <si>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</si>
  <si>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</si>
  <si>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</si>
  <si>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</si>
  <si>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</si>
  <si>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</si>
  <si>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</si>
  <si>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</si>
  <si>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</si>
  <si>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</si>
  <si>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</si>
  <si>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</si>
  <si>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</si>
  <si>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</si>
  <si>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</si>
  <si>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</si>
  <si>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</si>
  <si>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</si>
  <si>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</si>
  <si>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</si>
  <si>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</si>
  <si>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</si>
  <si>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</si>
  <si>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</si>
  <si>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</si>
  <si>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</si>
  <si>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</si>
  <si>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</si>
  <si>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</si>
  <si>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</si>
  <si>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</si>
  <si>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</si>
  <si>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</si>
  <si>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</si>
  <si>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</si>
  <si>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</si>
  <si>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</si>
  <si>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</si>
  <si>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</si>
  <si>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</si>
  <si>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</si>
  <si>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</si>
  <si>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</si>
  <si>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</si>
  <si>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</si>
  <si>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</si>
  <si>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</si>
  <si>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</si>
  <si>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</si>
  <si>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</si>
  <si>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</si>
  <si>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</si>
  <si>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</si>
  <si>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</si>
  <si>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</si>
  <si>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</si>
  <si>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</si>
  <si>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</si>
  <si>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</si>
  <si>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</si>
  <si>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</si>
  <si>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</si>
  <si>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</si>
  <si>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</si>
  <si>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</si>
  <si>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</si>
  <si>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</si>
  <si>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</si>
  <si>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</si>
  <si>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</si>
  <si>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</si>
  <si>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</si>
  <si>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</si>
  <si>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</si>
  <si>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</si>
  <si>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</si>
  <si>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</si>
  <si>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</si>
  <si>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</si>
  <si>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</si>
  <si>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</si>
  <si>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</si>
  <si>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</si>
  <si>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</si>
  <si>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</si>
  <si>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</si>
  <si>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</si>
  <si>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</si>
  <si>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</si>
  <si>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</si>
  <si>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</si>
  <si>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</si>
  <si>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</si>
  <si>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</si>
  <si>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</si>
  <si>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</si>
  <si>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</si>
  <si>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</si>
  <si>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</si>
  <si>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</si>
  <si>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</si>
  <si>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</si>
  <si>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</si>
  <si>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</si>
  <si>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</si>
  <si>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</si>
  <si>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</si>
  <si>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</si>
  <si>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</si>
  <si>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</si>
  <si>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</si>
  <si>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</si>
  <si>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</si>
  <si>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</si>
  <si>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</si>
  <si>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</si>
  <si>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</si>
  <si>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</si>
  <si>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</si>
  <si>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</si>
  <si>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</si>
  <si>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</si>
  <si>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</si>
  <si>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</si>
  <si>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</si>
  <si>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</si>
  <si>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</si>
  <si>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</si>
  <si>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</si>
  <si>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</si>
  <si>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</si>
  <si>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</si>
  <si>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</si>
  <si>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</si>
  <si>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</si>
  <si>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</si>
  <si>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</si>
  <si>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</si>
  <si>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</si>
  <si>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</si>
  <si>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</si>
  <si>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</si>
  <si>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</si>
  <si>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</si>
  <si>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</si>
  <si>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</si>
  <si>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</si>
  <si>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</si>
  <si>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</si>
  <si>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</si>
  <si>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</si>
  <si>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</si>
  <si>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</si>
  <si>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</si>
  <si>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</si>
  <si>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</si>
  <si>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</si>
  <si>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</si>
  <si>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</si>
  <si>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</si>
  <si>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</si>
  <si>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</si>
  <si>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</si>
  <si>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</si>
  <si>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</si>
  <si>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</si>
  <si>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</si>
  <si>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</si>
  <si>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</si>
  <si>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</si>
  <si>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</si>
  <si>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</si>
  <si>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</si>
  <si>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</si>
  <si>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</si>
  <si>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</si>
  <si>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</si>
  <si>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</si>
  <si>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</si>
  <si>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</si>
  <si>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</si>
  <si>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</si>
  <si>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</si>
  <si>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</si>
  <si>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</si>
  <si>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</si>
  <si>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</si>
  <si>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</si>
  <si>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</si>
  <si>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</si>
  <si>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</si>
  <si>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</si>
  <si>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</si>
  <si>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</si>
  <si>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</si>
  <si>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</si>
  <si>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</si>
  <si>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</si>
  <si>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</si>
  <si>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</si>
  <si>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</si>
  <si>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</si>
  <si>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</si>
  <si>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</si>
  <si>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</si>
  <si>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</si>
  <si>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</si>
  <si>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</si>
  <si>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</si>
  <si>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</si>
  <si>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</si>
  <si>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</si>
  <si>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</si>
  <si>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</si>
  <si>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</si>
  <si>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</si>
  <si>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</si>
  <si>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</si>
  <si>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</si>
  <si>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</si>
  <si>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</si>
  <si>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</si>
  <si>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</si>
  <si>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</si>
  <si>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</si>
  <si>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</si>
  <si>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</si>
  <si>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</si>
  <si>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</si>
  <si>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</si>
  <si>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</si>
  <si>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</si>
  <si>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</si>
  <si>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</si>
  <si>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</si>
  <si>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</si>
  <si>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</si>
  <si>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</si>
  <si>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</si>
  <si>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</si>
  <si>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</si>
  <si>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</si>
  <si>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</si>
  <si>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</si>
  <si>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</si>
  <si>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</si>
  <si>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</si>
  <si>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</si>
  <si>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</si>
  <si>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</si>
  <si>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</si>
  <si>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</si>
  <si>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</si>
  <si>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</si>
  <si>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</si>
  <si>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</si>
  <si>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</si>
  <si>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</si>
  <si>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</si>
  <si>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</si>
  <si>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</si>
  <si>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</si>
  <si>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</si>
  <si>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</si>
  <si>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</si>
  <si>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</si>
  <si>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</si>
  <si>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</si>
  <si>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</si>
  <si>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</si>
  <si>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</si>
  <si>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</si>
  <si>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</si>
  <si>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</si>
  <si>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</si>
  <si>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</si>
  <si>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</si>
  <si>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</si>
  <si>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</si>
  <si>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</si>
  <si>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</si>
  <si>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</si>
  <si>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</si>
  <si>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</si>
  <si>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</si>
  <si>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</si>
  <si>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</si>
  <si>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</si>
  <si>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</si>
  <si>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</si>
  <si>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</si>
  <si>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</si>
  <si>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</si>
  <si>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</si>
  <si>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</si>
  <si>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</si>
  <si>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</si>
  <si>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</si>
  <si>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</si>
  <si>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</si>
  <si>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</si>
  <si>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</si>
  <si>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</si>
  <si>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</si>
  <si>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</si>
  <si>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</si>
  <si>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</si>
  <si>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</si>
  <si>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</si>
  <si>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</si>
  <si>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</si>
  <si>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</si>
  <si>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</si>
  <si>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</si>
  <si>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</si>
  <si>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</si>
  <si>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</si>
  <si>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</si>
  <si>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</si>
  <si>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</si>
  <si>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</si>
  <si>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</si>
  <si>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</si>
  <si>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</si>
  <si>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</si>
  <si>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</si>
  <si>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</si>
  <si>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</si>
  <si>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</si>
  <si>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</si>
  <si>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</si>
  <si>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</si>
  <si>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</si>
  <si>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</si>
  <si>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</si>
  <si>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</si>
  <si>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</si>
  <si>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</si>
  <si>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</si>
  <si>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</si>
  <si>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</si>
  <si>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</si>
  <si>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</si>
  <si>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</si>
  <si>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</si>
  <si>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</si>
  <si>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</si>
  <si>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</si>
  <si>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</si>
  <si>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</si>
  <si>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</si>
  <si>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</si>
  <si>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</si>
  <si>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</si>
  <si>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</si>
  <si>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</si>
  <si>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</si>
  <si>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</si>
  <si>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</si>
  <si>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</si>
  <si>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</si>
  <si>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</si>
  <si>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</si>
  <si>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</si>
  <si>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</si>
  <si>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</si>
  <si>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</si>
  <si>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</si>
  <si>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</si>
  <si>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</si>
  <si>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</si>
  <si>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</si>
  <si>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</si>
  <si>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</si>
  <si>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</si>
  <si>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</si>
  <si>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</si>
  <si>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</si>
  <si>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</si>
  <si>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</si>
  <si>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</si>
  <si>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</si>
  <si>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</si>
  <si>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</si>
  <si>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</si>
  <si>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</si>
  <si>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</si>
  <si>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</si>
  <si>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</si>
  <si>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</si>
  <si>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</si>
  <si>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</si>
  <si>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</si>
  <si>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</si>
  <si>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</si>
  <si>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</si>
  <si>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</si>
  <si>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</si>
  <si>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</si>
  <si>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</si>
  <si>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</si>
  <si>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</si>
  <si>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</si>
  <si>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</si>
  <si>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</si>
  <si>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</si>
  <si>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</si>
  <si>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</si>
  <si>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</si>
  <si>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</si>
  <si>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</si>
  <si>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</si>
  <si>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</si>
  <si>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</si>
  <si>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</si>
  <si>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</si>
  <si>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</si>
  <si>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</si>
  <si>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</si>
  <si>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</si>
  <si>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</si>
  <si>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</si>
  <si>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</si>
  <si>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</si>
  <si>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</si>
  <si>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</si>
  <si>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</si>
  <si>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</si>
  <si>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</si>
  <si>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</si>
  <si>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</si>
  <si>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</si>
  <si>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</si>
  <si>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</si>
  <si>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</si>
  <si>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</si>
  <si>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</si>
  <si>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</si>
  <si>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</si>
  <si>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</si>
  <si>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</si>
  <si>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</si>
  <si>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</si>
  <si>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</si>
  <si>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</si>
  <si>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</si>
  <si>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</si>
  <si>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</si>
  <si>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</si>
  <si>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</si>
  <si>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</si>
  <si>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</si>
  <si>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</si>
  <si>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</si>
  <si>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</si>
  <si>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</si>
  <si>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</si>
  <si>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</si>
  <si>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</si>
  <si>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</si>
  <si>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</si>
  <si>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</si>
  <si>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</si>
  <si>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</si>
  <si>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</si>
  <si>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</si>
  <si>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</si>
  <si>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</si>
  <si>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</si>
  <si>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</si>
  <si>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</si>
  <si>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</si>
  <si>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</si>
  <si>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</si>
  <si>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</si>
  <si>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</si>
  <si>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</si>
  <si>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</si>
  <si>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</si>
  <si>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</si>
  <si>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</si>
  <si>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</si>
  <si>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</si>
  <si>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</si>
  <si>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</si>
  <si>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</si>
  <si>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</si>
  <si>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</si>
  <si>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</si>
  <si>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</si>
  <si>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</si>
  <si>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</si>
  <si>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</si>
  <si>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</si>
  <si>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</si>
  <si>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</si>
  <si>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</si>
  <si>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</si>
  <si>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</si>
  <si>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</si>
  <si>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</si>
  <si>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</si>
  <si>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</si>
  <si>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</si>
  <si>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</si>
  <si>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</si>
  <si>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</si>
  <si>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</si>
  <si>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</si>
  <si>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</si>
  <si>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</si>
  <si>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</si>
  <si>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</si>
  <si>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</si>
  <si>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</si>
  <si>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</si>
  <si>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</si>
  <si>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</si>
  <si>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</si>
  <si>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</si>
  <si>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</si>
  <si>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</si>
  <si>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</si>
  <si>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</si>
  <si>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</si>
  <si>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</si>
  <si>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</si>
  <si>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</si>
  <si>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</si>
  <si>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</si>
  <si>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</si>
  <si>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</si>
  <si>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</si>
  <si>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</si>
  <si>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</si>
  <si>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</si>
  <si>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</si>
  <si>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</si>
  <si>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</si>
  <si>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</si>
  <si>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</si>
  <si>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</si>
  <si>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</si>
  <si>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</si>
  <si>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</si>
  <si>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</si>
  <si>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</si>
  <si>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</si>
  <si>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</si>
  <si>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</si>
  <si>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</si>
  <si>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</si>
  <si>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</si>
  <si>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</si>
  <si>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</si>
  <si>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</si>
  <si>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</si>
  <si>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</si>
  <si>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</si>
  <si>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</si>
  <si>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</si>
  <si>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</si>
  <si>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</si>
  <si>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</si>
  <si>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</si>
  <si>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</si>
  <si>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</si>
  <si>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</si>
  <si>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</si>
  <si>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</si>
  <si>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</si>
  <si>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</si>
  <si>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</si>
  <si>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</si>
  <si>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</si>
  <si>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</si>
  <si>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</si>
  <si>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</si>
  <si>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</si>
  <si>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</si>
  <si>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</si>
  <si>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</si>
  <si>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</si>
  <si>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</si>
  <si>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</si>
  <si>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</si>
  <si>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</si>
  <si>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</si>
  <si>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</si>
  <si>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</si>
  <si>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</si>
  <si>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</si>
  <si>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</si>
  <si>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</si>
  <si>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</si>
  <si>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</si>
  <si>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</si>
  <si>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</si>
  <si>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</si>
  <si>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</si>
  <si>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</si>
  <si>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</si>
  <si>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</si>
  <si>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</si>
  <si>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</si>
  <si>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</si>
  <si>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</si>
  <si>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</si>
  <si>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</si>
  <si>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</si>
  <si>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</si>
  <si>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</si>
  <si>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</si>
  <si>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</si>
  <si>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</si>
  <si>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</si>
  <si>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</si>
  <si>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</si>
  <si>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</si>
  <si>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</si>
  <si>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</si>
  <si>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</si>
  <si>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</si>
  <si>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</si>
  <si>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</si>
  <si>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</si>
  <si>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</si>
  <si>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</si>
  <si>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</si>
  <si>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</si>
  <si>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</si>
  <si>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</si>
  <si>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</si>
  <si>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</si>
  <si>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</si>
  <si>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</si>
  <si>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</si>
  <si>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</si>
  <si>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</si>
  <si>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</si>
  <si>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</si>
  <si>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</si>
  <si>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</si>
  <si>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</si>
  <si>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</si>
  <si>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</si>
  <si>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</si>
  <si>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</si>
  <si>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</si>
  <si>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</si>
  <si>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</si>
  <si>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</si>
  <si>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</si>
  <si>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</si>
  <si>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</si>
  <si>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</si>
  <si>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</si>
  <si>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</si>
  <si>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</si>
  <si>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</si>
  <si>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</si>
  <si>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</si>
  <si>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</si>
  <si>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</si>
  <si>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</si>
  <si>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</si>
  <si>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</si>
  <si>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</si>
  <si>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</si>
  <si>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</si>
  <si>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</si>
  <si>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</si>
  <si>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</si>
  <si>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</si>
  <si>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</si>
  <si>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</si>
  <si>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</si>
  <si>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</si>
  <si>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</si>
  <si>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</si>
  <si>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</si>
  <si>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</si>
  <si>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</si>
  <si>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</si>
  <si>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</si>
  <si>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</si>
  <si>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</si>
  <si>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</si>
  <si>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</si>
  <si>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</si>
  <si>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</si>
  <si>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</si>
  <si>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</si>
  <si>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</si>
  <si>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</si>
  <si>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</si>
  <si>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</si>
  <si>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</si>
  <si>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</si>
  <si>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</si>
  <si>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</si>
  <si>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</si>
  <si>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</si>
  <si>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</si>
  <si>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</si>
  <si>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</si>
  <si>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</si>
  <si>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</si>
  <si>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</si>
  <si>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</si>
  <si>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</si>
  <si>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</si>
  <si>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</si>
  <si>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</si>
  <si>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</si>
  <si>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</si>
  <si>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</si>
  <si>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</si>
  <si>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</si>
  <si>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</si>
  <si>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</si>
  <si>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</si>
  <si>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</si>
  <si>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</si>
  <si>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</si>
  <si>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</si>
  <si>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</si>
  <si>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</si>
  <si>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</si>
  <si>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</si>
  <si>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</si>
  <si>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</si>
  <si>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</si>
  <si>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</si>
  <si>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</si>
  <si>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</si>
  <si>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</si>
  <si>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</si>
  <si>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</si>
  <si>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</si>
  <si>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</si>
  <si>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</si>
  <si>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</si>
  <si>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</si>
  <si>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</si>
  <si>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</si>
  <si>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</si>
  <si>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</si>
  <si>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</si>
  <si>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</si>
  <si>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</si>
  <si>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</si>
  <si>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</si>
  <si>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</si>
  <si>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</si>
  <si>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</si>
  <si>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</si>
  <si>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</si>
  <si>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</si>
  <si>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</si>
  <si>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</si>
  <si>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</si>
  <si>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</si>
  <si>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</si>
  <si>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</si>
  <si>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</si>
  <si>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</si>
  <si>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</si>
  <si>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</si>
  <si>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</si>
  <si>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</si>
  <si>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</si>
  <si>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</si>
  <si>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</si>
  <si>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</si>
  <si>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</si>
  <si>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</si>
  <si>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</si>
  <si>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</si>
  <si>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</si>
  <si>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</si>
  <si>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</si>
  <si>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</si>
  <si>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</si>
  <si>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</si>
  <si>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</si>
  <si>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</si>
  <si>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</si>
  <si>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</si>
  <si>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</si>
  <si>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</si>
  <si>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</si>
  <si>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</si>
  <si>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</si>
  <si>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</si>
  <si>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</si>
  <si>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</si>
  <si>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</si>
  <si>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</si>
  <si>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</si>
  <si>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</si>
  <si>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</si>
  <si>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</si>
  <si>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</si>
  <si>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</si>
  <si>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</si>
  <si>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</si>
  <si>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</si>
  <si>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</si>
  <si>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</si>
  <si>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</si>
  <si>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</si>
  <si>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</si>
  <si>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</si>
  <si>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</si>
  <si>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</si>
  <si>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</si>
  <si>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</si>
  <si>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</si>
  <si>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</si>
  <si>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</si>
  <si>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</si>
  <si>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</si>
  <si>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</si>
  <si>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</si>
  <si>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</si>
  <si>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</si>
  <si>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</si>
  <si>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</si>
  <si>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</si>
  <si>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</si>
  <si>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</si>
  <si>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</si>
  <si>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</si>
  <si>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</si>
  <si>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</si>
  <si>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</si>
  <si>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</si>
  <si>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</si>
  <si>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</si>
  <si>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</si>
  <si>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</si>
  <si>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</si>
  <si>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</si>
  <si>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</si>
  <si>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</si>
  <si>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</si>
  <si>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</si>
  <si>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</si>
  <si>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</si>
  <si>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</si>
  <si>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</si>
  <si>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</si>
  <si>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</si>
  <si>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</si>
  <si>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</si>
  <si>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</si>
  <si>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</si>
  <si>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</si>
  <si>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</si>
  <si>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</si>
  <si>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</si>
  <si>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</si>
  <si>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</si>
  <si>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</si>
  <si>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</si>
  <si>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</si>
  <si>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</si>
  <si>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</si>
  <si>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</si>
  <si>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</si>
  <si>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</si>
  <si>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</si>
  <si>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</si>
  <si>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</si>
  <si>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</si>
  <si>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</si>
  <si>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</si>
  <si>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</si>
  <si>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</si>
  <si>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</si>
  <si>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</si>
  <si>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</si>
  <si>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</si>
  <si>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</si>
  <si>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</si>
  <si>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</si>
  <si>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</si>
  <si>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</si>
  <si>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</si>
  <si>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</si>
  <si>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</si>
  <si>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</si>
  <si>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</si>
  <si>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</si>
  <si>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</si>
  <si>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</si>
  <si>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</si>
  <si>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</si>
  <si>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</si>
  <si>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</si>
  <si>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</si>
  <si>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</si>
  <si>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</si>
  <si>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</si>
  <si>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</si>
  <si>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</si>
  <si>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</si>
  <si>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</si>
  <si>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</si>
  <si>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</si>
  <si>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</si>
  <si>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</si>
  <si>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</si>
  <si>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</si>
  <si>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</si>
  <si>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</si>
  <si>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</si>
  <si>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</si>
  <si>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</si>
  <si>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</si>
  <si>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</si>
  <si>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</si>
  <si>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</si>
  <si>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</si>
  <si>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</si>
  <si>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</si>
  <si>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</si>
  <si>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</si>
  <si>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</si>
  <si>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</si>
  <si>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</si>
  <si>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</si>
  <si>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</si>
  <si>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</si>
  <si>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</si>
  <si>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</si>
  <si>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</si>
  <si>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</si>
  <si>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</si>
  <si>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</si>
  <si>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</si>
  <si>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</si>
  <si>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</si>
  <si>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</si>
  <si>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</si>
  <si>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</si>
  <si>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</si>
  <si>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</si>
  <si>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</si>
  <si>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</si>
  <si>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</si>
  <si>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</si>
  <si>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</si>
  <si>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</si>
  <si>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</si>
  <si>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</si>
  <si>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</si>
  <si>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</si>
  <si>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</si>
  <si>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</si>
  <si>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</si>
  <si>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</si>
  <si>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</si>
  <si>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</si>
  <si>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</si>
  <si>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</si>
  <si>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</si>
  <si>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</si>
  <si>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</si>
  <si>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</si>
  <si>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</si>
  <si>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</si>
  <si>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</si>
  <si>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</si>
  <si>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</si>
  <si>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</si>
  <si>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</si>
  <si>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</si>
  <si>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</si>
  <si>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</si>
  <si>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</si>
  <si>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</si>
  <si>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</si>
  <si>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</si>
  <si>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</si>
  <si>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</si>
  <si>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</si>
  <si>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</si>
  <si>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</si>
  <si>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</si>
  <si>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</si>
  <si>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</si>
  <si>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</si>
  <si>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</si>
  <si>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</si>
  <si>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</si>
  <si>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</si>
  <si>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</si>
  <si>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</si>
  <si>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</si>
  <si>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</si>
  <si>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</si>
  <si>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</si>
  <si>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</si>
  <si>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</si>
  <si>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</si>
  <si>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</si>
  <si>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</si>
  <si>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</si>
  <si>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</si>
  <si>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</si>
  <si>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</si>
  <si>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</si>
  <si>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</si>
  <si>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</si>
  <si>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</si>
  <si>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</si>
  <si>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</si>
  <si>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</si>
  <si>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</si>
  <si>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</si>
  <si>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</si>
  <si>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</si>
  <si>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</si>
  <si>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</si>
  <si>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</si>
  <si>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</si>
  <si>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</si>
  <si>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</si>
  <si>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</si>
  <si>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</si>
  <si>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</si>
  <si>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</si>
  <si>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</si>
  <si>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</si>
  <si>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</si>
  <si>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</si>
  <si>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</si>
  <si>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</si>
  <si>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</si>
  <si>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</si>
  <si>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</si>
  <si>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</si>
  <si>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</si>
  <si>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</si>
  <si>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</si>
  <si>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</si>
  <si>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</si>
  <si>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</si>
  <si>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</si>
  <si>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</si>
  <si>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</si>
  <si>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</si>
  <si>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</si>
  <si>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</si>
  <si>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</si>
  <si>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</si>
  <si>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</si>
  <si>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</si>
  <si>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</si>
  <si>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</si>
  <si>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</si>
  <si>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</si>
  <si>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</si>
  <si>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</si>
  <si>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</si>
  <si>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</si>
  <si>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</si>
  <si>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</si>
  <si>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</si>
  <si>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</si>
  <si>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</si>
  <si>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</si>
  <si>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</si>
  <si>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</si>
  <si>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</si>
  <si>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</si>
  <si>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</si>
  <si>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</si>
  <si>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</si>
  <si>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</si>
  <si>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</si>
  <si>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</si>
  <si>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</si>
  <si>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</si>
  <si>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</si>
  <si>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</si>
  <si>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</si>
  <si>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</si>
  <si>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</si>
  <si>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</si>
  <si>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</si>
  <si>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</si>
  <si>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</si>
  <si>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</si>
  <si>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</si>
  <si>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</si>
  <si>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</si>
  <si>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</si>
  <si>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</si>
  <si>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</si>
  <si>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</si>
  <si>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</si>
  <si>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</si>
  <si>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</si>
  <si>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</si>
  <si>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</si>
  <si>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</si>
  <si>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</si>
  <si>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</si>
  <si>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</si>
  <si>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</si>
  <si>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</si>
  <si>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</si>
  <si>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</si>
  <si>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</si>
  <si>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</si>
  <si>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</si>
  <si>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</si>
  <si>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</si>
  <si>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</si>
  <si>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</si>
  <si>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</si>
  <si>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</si>
  <si>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</si>
  <si>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</si>
  <si>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</si>
  <si>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</si>
  <si>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</si>
  <si>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</si>
  <si>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</si>
  <si>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</si>
  <si>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</si>
  <si>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</si>
  <si>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</si>
  <si>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</si>
  <si>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</si>
  <si>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</si>
  <si>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</si>
  <si>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</si>
  <si>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</si>
  <si>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</si>
  <si>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</si>
  <si>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</si>
  <si>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</si>
  <si>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</si>
  <si>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</si>
  <si>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</si>
  <si>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</si>
  <si>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</si>
  <si>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</si>
  <si>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</si>
  <si>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</si>
  <si>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</si>
  <si>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</si>
  <si>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</si>
  <si>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</si>
  <si>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</si>
  <si>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</si>
  <si>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</si>
  <si>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</si>
  <si>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</si>
  <si>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</si>
  <si>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</si>
  <si>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</si>
  <si>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</si>
  <si>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</si>
  <si>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</si>
  <si>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</si>
  <si>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</si>
  <si>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</si>
  <si>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</si>
  <si>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</si>
  <si>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</si>
  <si>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</si>
  <si>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</si>
  <si>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</si>
  <si>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</si>
  <si>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</si>
  <si>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</si>
  <si>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</si>
  <si>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</si>
  <si>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</si>
  <si>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</si>
  <si>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</si>
  <si>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</si>
  <si>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</si>
  <si>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</si>
  <si>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</si>
  <si>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</si>
  <si>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</si>
  <si>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</si>
  <si>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</si>
  <si>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</si>
  <si>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</si>
  <si>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</si>
  <si>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</si>
  <si>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</si>
  <si>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</si>
  <si>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</si>
  <si>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</si>
  <si>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</si>
  <si>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</si>
  <si>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</si>
  <si>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</si>
  <si>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</si>
  <si>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</si>
  <si>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</si>
  <si>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</si>
  <si>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</si>
  <si>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</si>
  <si>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</si>
  <si>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</si>
  <si>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</si>
  <si>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</si>
  <si>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</si>
  <si>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</si>
  <si>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</si>
  <si>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</si>
  <si>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</si>
  <si>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</si>
  <si>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</si>
  <si>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</si>
  <si>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</si>
  <si>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</si>
  <si>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</si>
  <si>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</si>
  <si>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</si>
  <si>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</si>
  <si>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</si>
  <si>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</si>
  <si>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</si>
  <si>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</si>
  <si>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</si>
  <si>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</si>
  <si>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</si>
  <si>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</si>
  <si>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</si>
  <si>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</si>
  <si>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</si>
  <si>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</si>
  <si>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</si>
  <si>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</si>
  <si>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</si>
  <si>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</si>
  <si>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</si>
  <si>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</si>
  <si>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</si>
  <si>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</si>
  <si>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</si>
  <si>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</si>
  <si>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</si>
  <si>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</si>
  <si>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</si>
  <si>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</si>
  <si>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</si>
  <si>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</si>
  <si>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</si>
  <si>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</si>
  <si>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</si>
  <si>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</si>
  <si>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</si>
  <si>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</si>
  <si>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</si>
  <si>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</si>
  <si>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</si>
  <si>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</si>
  <si>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</si>
  <si>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</si>
  <si>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</si>
  <si>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</si>
  <si>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</si>
  <si>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</si>
  <si>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</si>
  <si>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</si>
  <si>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</si>
  <si>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</si>
  <si>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</si>
  <si>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</si>
  <si>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</si>
  <si>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</si>
  <si>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</si>
  <si>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</si>
  <si>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</si>
  <si>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</si>
  <si>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</si>
  <si>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</si>
  <si>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</si>
  <si>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</si>
  <si>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</si>
  <si>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</si>
  <si>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</si>
  <si>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</si>
  <si>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</si>
  <si>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</si>
  <si>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</si>
  <si>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</si>
  <si>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</si>
  <si>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</si>
  <si>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</si>
  <si>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</si>
  <si>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</si>
  <si>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</si>
  <si>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</si>
  <si>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</si>
  <si>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</si>
  <si>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</si>
  <si>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</si>
  <si>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</si>
  <si>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</si>
  <si>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</si>
  <si>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</si>
  <si>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</si>
  <si>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</si>
  <si>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</si>
  <si>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</si>
  <si>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</si>
  <si>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</si>
  <si>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</si>
  <si>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</si>
  <si>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</si>
  <si>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</si>
  <si>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</si>
  <si>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</si>
  <si>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</si>
  <si>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</si>
  <si>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</si>
  <si>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</si>
  <si>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</si>
  <si>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</si>
  <si>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</si>
  <si>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</si>
  <si>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</si>
  <si>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</si>
  <si>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</si>
  <si>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</si>
  <si>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</si>
  <si>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</si>
  <si>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</si>
  <si>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</si>
  <si>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</si>
  <si>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</si>
  <si>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</si>
  <si>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</si>
  <si>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</si>
  <si>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</si>
  <si>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</si>
  <si>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</si>
  <si>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</si>
  <si>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</si>
  <si>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</si>
  <si>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</si>
  <si>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</si>
  <si>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</si>
  <si>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</si>
  <si>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</si>
  <si>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</si>
  <si>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</si>
  <si>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</si>
  <si>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</si>
  <si>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</si>
  <si>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</si>
  <si>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</si>
  <si>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</si>
  <si>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</si>
  <si>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</si>
  <si>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</si>
  <si>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</si>
  <si>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</si>
  <si>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</si>
  <si>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</si>
  <si>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</si>
  <si>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</si>
  <si>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</si>
  <si>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</si>
  <si>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</si>
  <si>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</si>
  <si>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</si>
  <si>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</si>
  <si>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</si>
  <si>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</si>
  <si>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</si>
  <si>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</si>
  <si>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</si>
  <si>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</si>
  <si>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</si>
  <si>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</si>
  <si>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</si>
  <si>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</si>
  <si>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</si>
  <si>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</si>
  <si>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</si>
  <si>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</si>
  <si>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</si>
  <si>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</si>
  <si>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</si>
  <si>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</si>
  <si>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</si>
  <si>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</si>
  <si>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</si>
  <si>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</si>
  <si>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</si>
  <si>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</si>
  <si>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</si>
  <si>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</si>
  <si>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</si>
  <si>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</si>
  <si>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</si>
  <si>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</si>
  <si>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</si>
  <si>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</si>
  <si>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</si>
  <si>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</si>
  <si>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</si>
  <si>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</si>
  <si>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</si>
  <si>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</si>
  <si>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</si>
  <si>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</si>
  <si>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</si>
  <si>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</si>
  <si>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</si>
  <si>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</si>
  <si>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</si>
  <si>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</si>
  <si>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</si>
  <si>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</si>
  <si>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</si>
  <si>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</si>
  <si>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</si>
  <si>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</si>
  <si>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</si>
  <si>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</si>
  <si>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</si>
  <si>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</si>
  <si>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</si>
  <si>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</si>
  <si>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</si>
  <si>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</si>
  <si>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</si>
  <si>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</si>
  <si>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</si>
  <si>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</si>
  <si>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</si>
  <si>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</si>
  <si>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</si>
  <si>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</si>
  <si>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</si>
  <si>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</si>
  <si>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</si>
  <si>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</si>
  <si>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</si>
  <si>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</si>
  <si>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</si>
  <si>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</si>
  <si>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</si>
  <si>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</si>
  <si>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</si>
  <si>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</si>
  <si>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</si>
  <si>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</si>
  <si>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</si>
  <si>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</si>
  <si>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</si>
  <si>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</si>
  <si>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</si>
  <si>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</si>
  <si>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</si>
  <si>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</si>
  <si>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</si>
  <si>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</si>
  <si>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</si>
  <si>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</si>
  <si>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</si>
  <si>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</si>
  <si>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</si>
  <si>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</si>
  <si>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</si>
  <si>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</si>
  <si>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</si>
  <si>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</si>
  <si>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</si>
  <si>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</si>
  <si>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</si>
  <si>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</si>
  <si>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</si>
  <si>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</si>
  <si>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</si>
  <si>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</si>
  <si>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</si>
  <si>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</si>
  <si>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</si>
  <si>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</si>
  <si>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</si>
  <si>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</si>
  <si>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</si>
  <si>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</si>
  <si>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</si>
  <si>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</si>
  <si>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</si>
  <si>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</si>
  <si>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</si>
  <si>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</si>
  <si>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</si>
  <si>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</si>
  <si>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</si>
  <si>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</si>
  <si>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</si>
  <si>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</si>
  <si>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</si>
  <si>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</si>
  <si>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</si>
  <si>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</si>
  <si>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</si>
  <si>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</si>
  <si>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</si>
  <si>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</si>
  <si>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</si>
  <si>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</si>
  <si>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</si>
  <si>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</si>
  <si>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</si>
  <si>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</si>
  <si>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</si>
  <si>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</si>
  <si>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</si>
  <si>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</si>
  <si>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</si>
  <si>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</si>
  <si>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</si>
  <si>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</si>
  <si>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</si>
  <si>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</si>
  <si>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</si>
  <si>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</si>
  <si>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</si>
  <si>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</si>
  <si>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</si>
  <si>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</si>
  <si>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</si>
  <si>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</si>
  <si>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</si>
  <si>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</si>
  <si>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</si>
  <si>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</si>
  <si>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</si>
  <si>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</si>
  <si>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</si>
  <si>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</si>
  <si>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</si>
  <si>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</si>
  <si>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</si>
  <si>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</si>
  <si>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</si>
  <si>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</si>
  <si>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</si>
  <si>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</si>
  <si>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</si>
  <si>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</si>
  <si>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</si>
  <si>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</si>
  <si>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</si>
  <si>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</si>
  <si>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</si>
  <si>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</si>
  <si>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</si>
  <si>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</si>
  <si>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</si>
  <si>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</si>
  <si>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</si>
  <si>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</si>
  <si>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</si>
  <si>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</si>
  <si>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</si>
  <si>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</si>
  <si>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</si>
  <si>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</si>
  <si>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</si>
  <si>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</si>
  <si>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</si>
  <si>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</si>
  <si>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</si>
  <si>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</si>
  <si>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</si>
  <si>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</si>
  <si>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</si>
  <si>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</si>
  <si>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</si>
  <si>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</si>
  <si>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</si>
  <si>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</si>
  <si>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</si>
  <si>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</si>
  <si>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</si>
  <si>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</si>
  <si>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</si>
  <si>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</si>
  <si>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</si>
  <si>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</si>
  <si>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</si>
  <si>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</si>
  <si>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</si>
  <si>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</si>
  <si>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</si>
  <si>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</si>
  <si>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</si>
  <si>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</si>
  <si>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</si>
  <si>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</si>
  <si>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</si>
  <si>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</si>
  <si>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</si>
  <si>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</si>
  <si>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</si>
  <si>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</si>
  <si>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</si>
  <si>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</si>
  <si>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</si>
  <si>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</si>
  <si>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</si>
  <si>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</si>
  <si>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</si>
  <si>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</si>
  <si>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</si>
  <si>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</si>
  <si>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</si>
  <si>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</si>
  <si>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</si>
  <si>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</si>
  <si>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</si>
  <si>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</si>
  <si>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</si>
  <si>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</si>
  <si>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</si>
  <si>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</si>
  <si>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</si>
  <si>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</si>
  <si>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</si>
  <si>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</si>
  <si>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</si>
  <si>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</si>
  <si>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</si>
  <si>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</si>
  <si>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</si>
  <si>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</si>
  <si>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</si>
  <si>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</si>
  <si>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</si>
  <si>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</si>
  <si>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</si>
  <si>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</si>
  <si>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</si>
  <si>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</si>
  <si>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</si>
  <si>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</si>
  <si>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</si>
  <si>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</si>
  <si>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</si>
  <si>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</si>
  <si>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</si>
  <si>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</si>
  <si>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</si>
  <si>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</si>
  <si>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</si>
  <si>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</si>
  <si>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</si>
  <si>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</si>
  <si>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</si>
  <si>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</si>
  <si>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</si>
  <si>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</si>
  <si>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</si>
  <si>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</si>
  <si>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</si>
  <si>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</si>
  <si>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</si>
  <si>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</si>
  <si>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</si>
  <si>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</si>
  <si>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</si>
  <si>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</si>
  <si>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</si>
  <si>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</si>
  <si>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</si>
  <si>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</si>
  <si>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</si>
  <si>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</si>
  <si>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</si>
  <si>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</si>
  <si>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</si>
  <si>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</si>
  <si>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</si>
  <si>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</si>
  <si>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</si>
  <si>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</si>
  <si>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</si>
  <si>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</si>
  <si>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</si>
  <si>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</si>
  <si>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</si>
  <si>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</si>
  <si>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</si>
  <si>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</si>
  <si>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</si>
  <si>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</si>
  <si>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</si>
  <si>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</si>
  <si>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</si>
  <si>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</si>
  <si>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</si>
  <si>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</si>
  <si>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</si>
  <si>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</si>
  <si>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</si>
  <si>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</si>
  <si>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</si>
  <si>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</si>
  <si>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</si>
  <si>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</si>
  <si>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</si>
  <si>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</si>
  <si>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</si>
  <si>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</si>
  <si>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</si>
  <si>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</si>
  <si>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</si>
  <si>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</si>
  <si>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</si>
  <si>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</si>
  <si>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</si>
  <si>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</si>
  <si>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</si>
  <si>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</si>
  <si>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</si>
  <si>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</si>
  <si>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</si>
  <si>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</si>
  <si>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</si>
  <si>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</si>
  <si>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</si>
  <si>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</si>
  <si>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</si>
  <si>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</si>
  <si>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</si>
  <si>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</si>
  <si>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</si>
  <si>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</si>
  <si>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</si>
  <si>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</si>
  <si>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</si>
  <si>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</si>
  <si>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</si>
  <si>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</si>
  <si>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</si>
  <si>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</si>
  <si>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</si>
  <si>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</si>
  <si>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</si>
  <si>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</si>
  <si>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</si>
  <si>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</si>
  <si>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</si>
  <si>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</si>
  <si>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</si>
  <si>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</si>
  <si>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</si>
  <si>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</si>
  <si>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</si>
  <si>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</si>
  <si>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</si>
  <si>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</si>
  <si>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</si>
  <si>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</si>
  <si>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</si>
  <si>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</si>
  <si>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</si>
  <si>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</si>
  <si>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</si>
  <si>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</si>
  <si>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</si>
  <si>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</si>
  <si>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</si>
  <si>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</si>
  <si>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</si>
  <si>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</si>
  <si>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</si>
  <si>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</si>
  <si>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</si>
  <si>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</si>
  <si>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</si>
  <si>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</si>
  <si>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</si>
  <si>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</si>
  <si>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</si>
  <si>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</si>
  <si>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</si>
  <si>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</si>
  <si>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</si>
  <si>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</si>
  <si>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</si>
  <si>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</si>
  <si>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</si>
  <si>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</si>
  <si>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</si>
  <si>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</si>
  <si>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</si>
  <si>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</si>
  <si>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</si>
  <si>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</si>
  <si>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</si>
  <si>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</si>
  <si>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</si>
  <si>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</si>
  <si>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</si>
  <si>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</si>
  <si>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</si>
  <si>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</si>
  <si>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</si>
  <si>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</si>
  <si>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</si>
  <si>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</si>
  <si>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</si>
  <si>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</si>
  <si>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</si>
  <si>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</si>
  <si>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</si>
  <si>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</si>
  <si>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</si>
  <si>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</si>
  <si>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</si>
  <si>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</si>
  <si>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</si>
  <si>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</si>
  <si>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</si>
  <si>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</si>
  <si>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</si>
  <si>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</si>
  <si>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</si>
  <si>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</si>
  <si>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</si>
  <si>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</si>
  <si>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</si>
  <si>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</si>
  <si>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</si>
  <si>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</si>
  <si>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</si>
  <si>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</si>
  <si>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</si>
  <si>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</si>
  <si>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</si>
  <si>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</si>
  <si>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</si>
  <si>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</si>
  <si>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</si>
  <si>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</si>
  <si>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</si>
  <si>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</si>
  <si>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</si>
  <si>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</si>
  <si>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</si>
  <si>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</si>
  <si>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</si>
  <si>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</si>
  <si>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</si>
  <si>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</si>
  <si>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</si>
  <si>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</si>
  <si>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</si>
  <si>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</si>
  <si>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</si>
  <si>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</si>
  <si>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</si>
  <si>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</si>
  <si>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</si>
  <si>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</si>
  <si>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</si>
  <si>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</si>
  <si>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</si>
  <si>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</si>
  <si>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</si>
  <si>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</si>
  <si>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</si>
  <si>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</si>
  <si>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</si>
  <si>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</si>
  <si>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</si>
  <si>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</si>
  <si>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</si>
  <si>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</si>
  <si>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</si>
  <si>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</si>
  <si>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</si>
  <si>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</si>
  <si>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</si>
  <si>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</si>
  <si>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</si>
  <si>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</si>
  <si>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</si>
  <si>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</si>
  <si>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</si>
  <si>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</si>
  <si>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</si>
  <si>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</si>
  <si>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</si>
  <si>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</si>
  <si>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</si>
  <si>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</si>
  <si>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</si>
  <si>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</si>
  <si>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</si>
  <si>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</si>
  <si>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</si>
  <si>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</si>
  <si>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</si>
  <si>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</si>
  <si>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</si>
  <si>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</si>
  <si>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</si>
  <si>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</si>
  <si>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</si>
  <si>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</si>
  <si>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</si>
  <si>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</si>
  <si>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</si>
  <si>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</si>
  <si>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</si>
  <si>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</si>
  <si>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</si>
  <si>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</si>
  <si>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</si>
  <si>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</si>
  <si>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</si>
  <si>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</si>
  <si>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</si>
  <si>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</si>
  <si>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</si>
  <si>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</si>
  <si>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</si>
  <si>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</si>
  <si>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</si>
  <si>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</si>
  <si>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</si>
  <si>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</si>
  <si>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</si>
  <si>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</si>
  <si>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</si>
  <si>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</si>
  <si>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</si>
  <si>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</si>
  <si>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</si>
  <si>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</si>
  <si>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</si>
  <si>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</si>
  <si>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</si>
  <si>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</si>
  <si>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</si>
  <si>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</si>
  <si>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</si>
  <si>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</si>
  <si>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</si>
  <si>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</si>
  <si>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</si>
  <si>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</si>
  <si>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</si>
  <si>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</si>
  <si>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</si>
  <si>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</si>
  <si>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</si>
  <si>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</si>
  <si>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</si>
  <si>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</si>
  <si>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</si>
  <si>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</si>
  <si>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</si>
  <si>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</si>
  <si>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</si>
  <si>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</si>
  <si>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</si>
  <si>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</si>
  <si>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</si>
  <si>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</si>
  <si>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</si>
  <si>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</si>
  <si>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</si>
  <si>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</si>
  <si>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</si>
  <si>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</si>
  <si>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</si>
  <si>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</si>
  <si>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</si>
  <si>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</si>
  <si>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</si>
  <si>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</si>
  <si>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</si>
  <si>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</si>
  <si>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</si>
  <si>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</si>
  <si>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</si>
  <si>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</si>
  <si>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</si>
  <si>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</si>
  <si>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</si>
  <si>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</si>
  <si>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</si>
  <si>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</si>
  <si>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</si>
  <si>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</si>
  <si>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</si>
  <si>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</si>
  <si>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</si>
  <si>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</si>
  <si>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</si>
  <si>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</si>
  <si>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</si>
  <si>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</si>
  <si>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</si>
  <si>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</si>
  <si>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</si>
  <si>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</si>
  <si>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</si>
  <si>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</si>
  <si>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</si>
  <si>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</si>
  <si>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</si>
  <si>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</si>
  <si>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</si>
  <si>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</si>
  <si>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</si>
  <si>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</si>
  <si>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</si>
  <si>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</si>
  <si>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</si>
  <si>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</si>
  <si>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</si>
  <si>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</si>
  <si>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</si>
  <si>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</si>
  <si>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</si>
  <si>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</si>
  <si>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</si>
  <si>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</si>
  <si>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</si>
  <si>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</si>
  <si>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</si>
  <si>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</si>
  <si>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</si>
  <si>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</si>
  <si>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</si>
  <si>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</si>
  <si>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</si>
  <si>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</si>
  <si>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</si>
  <si>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</si>
  <si>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</si>
  <si>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</si>
  <si>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</si>
  <si>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</si>
  <si>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</si>
  <si>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</si>
  <si>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</si>
  <si>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</si>
  <si>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</si>
  <si>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</si>
  <si>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</si>
  <si>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</si>
  <si>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</si>
  <si>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</si>
  <si>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</si>
  <si>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</si>
  <si>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</si>
  <si>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</si>
  <si>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</si>
  <si>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</si>
  <si>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</si>
  <si>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</si>
  <si>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</si>
  <si>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</si>
  <si>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</si>
  <si>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</si>
  <si>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</si>
  <si>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</si>
  <si>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</si>
  <si>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</si>
  <si>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</si>
  <si>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</si>
  <si>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</si>
  <si>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</si>
  <si>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</si>
  <si>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</si>
  <si>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</si>
  <si>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</si>
  <si>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</si>
  <si>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</si>
  <si>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</si>
  <si>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</si>
  <si>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</si>
  <si>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</si>
  <si>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</si>
  <si>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</si>
  <si>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</si>
  <si>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</si>
  <si>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</si>
  <si>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</si>
  <si>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</si>
  <si>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</si>
  <si>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</si>
  <si>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</si>
  <si>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</si>
  <si>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</si>
  <si>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</si>
  <si>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</si>
  <si>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</si>
  <si>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</si>
  <si>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</si>
  <si>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</si>
  <si>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</si>
  <si>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</si>
  <si>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</si>
  <si>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</si>
  <si>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</si>
  <si>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</si>
  <si>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</si>
  <si>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</si>
  <si>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</si>
  <si>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</si>
  <si>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</si>
  <si>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</si>
  <si>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</si>
  <si>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</si>
  <si>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</si>
  <si>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</si>
  <si>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</si>
  <si>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</si>
  <si>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</si>
  <si>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</si>
  <si>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</si>
  <si>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</si>
  <si>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</si>
  <si>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</si>
  <si>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</si>
  <si>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</si>
  <si>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</si>
  <si>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</si>
  <si>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</si>
  <si>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</si>
  <si>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</si>
  <si>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</si>
  <si>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</si>
  <si>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</si>
  <si>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</si>
  <si>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</si>
  <si>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</si>
  <si>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</si>
  <si>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</si>
  <si>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</si>
  <si>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</si>
  <si>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</si>
  <si>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</si>
  <si>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</si>
  <si>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</si>
  <si>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</si>
  <si>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</si>
  <si>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</si>
  <si>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</si>
  <si>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</si>
  <si>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</si>
  <si>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</si>
  <si>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</si>
  <si>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</si>
  <si>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</si>
  <si>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</si>
  <si>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</si>
  <si>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</si>
  <si>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</si>
  <si>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</si>
  <si>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</si>
  <si>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</si>
  <si>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</si>
  <si>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</si>
  <si>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</si>
  <si>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</si>
  <si>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</si>
  <si>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</si>
  <si>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</si>
  <si>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</si>
  <si>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</si>
  <si>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</si>
  <si>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</si>
  <si>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</si>
  <si>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</si>
  <si>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</si>
  <si>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</si>
  <si>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</si>
  <si>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</si>
  <si>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</si>
  <si>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</si>
  <si>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</si>
  <si>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</si>
  <si>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</si>
  <si>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</si>
  <si>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</si>
  <si>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</si>
  <si>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</si>
  <si>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</si>
  <si>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</si>
  <si>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</si>
  <si>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</si>
  <si>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</si>
  <si>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</si>
  <si>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</si>
  <si>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</si>
  <si>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</si>
  <si>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</si>
  <si>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</si>
  <si>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</si>
  <si>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</si>
  <si>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</si>
  <si>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</si>
  <si>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</si>
  <si>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</si>
  <si>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</si>
  <si>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</si>
  <si>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</si>
  <si>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</si>
  <si>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</si>
  <si>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</si>
  <si>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</si>
  <si>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</si>
  <si>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</si>
  <si>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</si>
  <si>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</si>
  <si>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</si>
  <si>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</si>
  <si>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</si>
  <si>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</si>
  <si>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</si>
  <si>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</si>
  <si>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</si>
  <si>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</si>
  <si>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</si>
  <si>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</si>
  <si>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</si>
  <si>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</si>
  <si>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</si>
  <si>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</si>
  <si>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</si>
  <si>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</si>
  <si>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</si>
  <si>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</si>
  <si>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</si>
  <si>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</si>
  <si>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</si>
  <si>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</si>
  <si>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</si>
  <si>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</si>
  <si>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</si>
  <si>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</si>
  <si>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</si>
  <si>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</si>
  <si>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</si>
  <si>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</si>
  <si>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</si>
  <si>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</si>
  <si>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</si>
  <si>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</si>
  <si>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</si>
  <si>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</si>
  <si>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</si>
  <si>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</si>
  <si>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</si>
  <si>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</si>
  <si>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</si>
  <si>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</si>
  <si>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</si>
  <si>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</si>
  <si>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</si>
  <si>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</si>
  <si>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</si>
  <si>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</si>
  <si>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</si>
  <si>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</si>
  <si>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</si>
  <si>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</si>
  <si>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</si>
  <si>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</si>
  <si>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</si>
  <si>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</si>
  <si>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</si>
  <si>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</si>
  <si>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</si>
  <si>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</si>
  <si>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</si>
  <si>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</si>
  <si>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</si>
  <si>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</si>
  <si>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</si>
  <si>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</si>
  <si>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</si>
  <si>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</si>
  <si>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</si>
  <si>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</si>
  <si>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</si>
  <si>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</si>
  <si>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</si>
  <si>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</si>
  <si>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</si>
  <si>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</si>
  <si>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</si>
  <si>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</si>
  <si>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</si>
  <si>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</si>
  <si>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</si>
  <si>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</si>
  <si>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</si>
  <si>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</si>
  <si>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</si>
  <si>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</si>
  <si>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</si>
  <si>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</si>
  <si>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</si>
  <si>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</si>
  <si>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</si>
  <si>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</si>
  <si>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</si>
  <si>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</si>
  <si>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</si>
  <si>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</si>
  <si>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</si>
  <si>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</si>
  <si>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</si>
  <si>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</si>
  <si>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</si>
  <si>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</si>
  <si>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</si>
  <si>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</si>
  <si>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</si>
  <si>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</si>
  <si>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</si>
  <si>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</si>
  <si>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</si>
  <si>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</si>
  <si>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</si>
  <si>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</si>
  <si>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</si>
  <si>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</si>
  <si>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</si>
  <si>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</si>
  <si>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</si>
  <si>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</si>
  <si>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</si>
  <si>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</si>
  <si>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</si>
  <si>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</si>
  <si>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</si>
  <si>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</si>
  <si>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</si>
  <si>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</si>
  <si>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</si>
  <si>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</si>
  <si>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</si>
  <si>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</si>
  <si>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</si>
  <si>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</si>
  <si>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</si>
  <si>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</si>
  <si>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</si>
  <si>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</si>
  <si>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</si>
  <si>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</si>
  <si>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</si>
  <si>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</si>
  <si>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</si>
  <si>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</si>
  <si>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</si>
  <si>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</si>
  <si>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</si>
  <si>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</si>
  <si>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</si>
  <si>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</si>
  <si>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</si>
  <si>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</si>
  <si>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</si>
  <si>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</si>
  <si>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</si>
  <si>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</si>
  <si>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</si>
  <si>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</si>
  <si>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</si>
  <si>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</si>
  <si>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</si>
  <si>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</si>
  <si>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</si>
  <si>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</si>
  <si>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</si>
  <si>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</si>
  <si>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</si>
  <si>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</si>
  <si>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</si>
  <si>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</si>
  <si>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</si>
  <si>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</si>
  <si>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</si>
  <si>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</si>
  <si>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</si>
  <si>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</si>
  <si>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</si>
  <si>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</si>
  <si>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</si>
  <si>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</si>
  <si>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</si>
  <si>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</si>
  <si>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</si>
  <si>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</si>
  <si>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</si>
  <si>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</si>
  <si>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</si>
  <si>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</si>
  <si>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</si>
  <si>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</si>
  <si>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</si>
  <si>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</si>
  <si>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</si>
  <si>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</si>
  <si>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</si>
  <si>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</si>
  <si>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</si>
  <si>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</si>
  <si>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</si>
  <si>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</si>
  <si>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</si>
  <si>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</si>
  <si>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</si>
  <si>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</si>
  <si>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</si>
  <si>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</si>
  <si>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</si>
  <si>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</si>
  <si>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</si>
  <si>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</si>
  <si>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</si>
  <si>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</si>
  <si>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</si>
  <si>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</si>
  <si>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</si>
  <si>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</si>
  <si>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</si>
  <si>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</si>
  <si>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</si>
  <si>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</si>
  <si>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</si>
  <si>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</si>
  <si>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</si>
  <si>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</si>
  <si>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</si>
  <si>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</si>
  <si>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</si>
  <si>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</si>
  <si>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</si>
  <si>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</si>
  <si>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</si>
  <si>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</si>
  <si>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</si>
  <si>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</si>
  <si>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</si>
  <si>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</si>
  <si>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</si>
  <si>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</si>
  <si>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</si>
  <si>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</si>
  <si>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</si>
  <si>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</si>
  <si>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</si>
  <si>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</si>
  <si>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</si>
  <si>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</si>
  <si>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</si>
  <si>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</si>
  <si>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</si>
  <si>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</si>
  <si>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</si>
  <si>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</si>
  <si>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</si>
  <si>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</si>
  <si>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</si>
  <si>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</si>
  <si>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</si>
  <si>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</si>
  <si>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</si>
  <si>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</si>
  <si>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</si>
  <si>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</si>
  <si>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</si>
  <si>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</si>
  <si>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</si>
  <si>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</si>
  <si>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</si>
  <si>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</si>
  <si>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</si>
  <si>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</si>
  <si>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</si>
  <si>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</si>
  <si>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</si>
  <si>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</si>
  <si>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</si>
  <si>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</si>
  <si>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</si>
  <si>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</si>
  <si>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</si>
  <si>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</si>
  <si>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</si>
  <si>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</si>
  <si>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</si>
  <si>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</si>
  <si>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</si>
  <si>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</si>
  <si>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</si>
  <si>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</si>
  <si>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</si>
  <si>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</si>
  <si>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</si>
  <si>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</si>
  <si>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</si>
  <si>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</si>
  <si>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</si>
  <si>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</si>
  <si>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</si>
  <si>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</si>
  <si>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</si>
  <si>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</si>
  <si>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</si>
  <si>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</si>
  <si>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</si>
  <si>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</si>
  <si>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</si>
  <si>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</si>
  <si>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</si>
  <si>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</si>
  <si>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</si>
  <si>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</si>
  <si>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</si>
  <si>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</si>
  <si>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</si>
  <si>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</si>
  <si>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</si>
  <si>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</si>
  <si>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</si>
  <si>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</si>
  <si>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</si>
  <si>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</si>
  <si>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</si>
  <si>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</si>
  <si>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</si>
  <si>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</si>
  <si>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</si>
  <si>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</si>
  <si>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</si>
  <si>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</si>
  <si>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</si>
  <si>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</si>
  <si>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</si>
  <si>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</si>
  <si>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</si>
  <si>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</si>
  <si>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</si>
  <si>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</si>
  <si>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</si>
  <si>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</si>
  <si>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</si>
  <si>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</si>
  <si>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</si>
  <si>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</si>
  <si>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</si>
  <si>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</si>
  <si>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</si>
  <si>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</si>
  <si>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</si>
  <si>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</si>
  <si>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</si>
  <si>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</si>
  <si>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</si>
  <si>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</si>
  <si>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</si>
  <si>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</si>
  <si>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</si>
  <si>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</si>
  <si>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</si>
  <si>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</si>
  <si>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</si>
  <si>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</si>
  <si>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</si>
  <si>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</si>
  <si>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</si>
  <si>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</si>
  <si>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</si>
  <si>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</si>
  <si>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</si>
  <si>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</si>
  <si>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</si>
  <si>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</si>
  <si>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</si>
  <si>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</si>
  <si>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</si>
  <si>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</si>
  <si>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</si>
  <si>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</si>
  <si>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</si>
  <si>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</si>
  <si>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</si>
  <si>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</si>
  <si>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</si>
  <si>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</si>
  <si>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</si>
  <si>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</si>
  <si>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</si>
  <si>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</si>
  <si>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</si>
  <si>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</si>
  <si>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</si>
  <si>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</si>
  <si>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</si>
  <si>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</si>
  <si>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</si>
  <si>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</si>
  <si>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</si>
  <si>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</si>
  <si>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</si>
  <si>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</si>
  <si>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</si>
  <si>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</si>
  <si>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</si>
  <si>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</si>
  <si>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</si>
  <si>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</si>
  <si>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</si>
  <si>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</si>
  <si>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</si>
  <si>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</si>
  <si>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</si>
  <si>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</si>
  <si>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</si>
  <si>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</si>
  <si>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</si>
  <si>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</si>
  <si>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</si>
  <si>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</si>
  <si>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</si>
  <si>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</si>
  <si>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</si>
  <si>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</si>
  <si>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</si>
  <si>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</si>
  <si>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</si>
  <si>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</si>
  <si>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</si>
  <si>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</si>
  <si>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</si>
  <si>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</si>
  <si>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</si>
  <si>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</si>
  <si>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</si>
  <si>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</si>
  <si>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</si>
  <si>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</si>
  <si>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</si>
  <si>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</si>
  <si>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</si>
  <si>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</si>
  <si>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</si>
  <si>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</si>
  <si>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</si>
  <si>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</si>
  <si>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</si>
  <si>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</si>
  <si>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</si>
  <si>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</si>
  <si>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</si>
  <si>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</si>
  <si>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</si>
  <si>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</si>
  <si>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</si>
  <si>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</si>
  <si>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</si>
  <si>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</si>
  <si>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</si>
  <si>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</si>
  <si>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</si>
  <si>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</si>
  <si>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</si>
  <si>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</si>
  <si>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</si>
  <si>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</si>
  <si>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</si>
  <si>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</si>
  <si>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</si>
  <si>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</si>
  <si>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</si>
  <si>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</si>
  <si>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</si>
  <si>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</si>
  <si>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</si>
  <si>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</si>
  <si>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</si>
  <si>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</si>
  <si>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</si>
  <si>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</si>
  <si>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</si>
  <si>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</si>
  <si>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</si>
  <si>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</si>
  <si>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</si>
  <si>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</si>
  <si>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</si>
  <si>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</si>
  <si>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</si>
  <si>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</si>
  <si>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</si>
  <si>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</si>
  <si>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</si>
  <si>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</si>
  <si>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</si>
  <si>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</si>
  <si>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</si>
  <si>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</si>
  <si>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</si>
  <si>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</si>
  <si>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</si>
  <si>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</si>
  <si>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</si>
  <si>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</si>
  <si>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</si>
  <si>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</si>
  <si>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</si>
  <si>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</si>
  <si>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</si>
  <si>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</si>
  <si>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</si>
  <si>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</si>
  <si>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</si>
  <si>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</si>
  <si>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</si>
  <si>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</si>
  <si>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</si>
  <si>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</si>
  <si>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</si>
  <si>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</si>
  <si>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</si>
  <si>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</si>
  <si>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</si>
  <si>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</si>
  <si>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</si>
  <si>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</si>
  <si>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</si>
  <si>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</si>
  <si>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</si>
  <si>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</si>
  <si>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</si>
  <si>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</si>
  <si>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</si>
  <si>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</si>
  <si>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</si>
  <si>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</si>
  <si>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</si>
  <si>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</si>
  <si>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</si>
  <si>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</si>
  <si>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</si>
  <si>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</si>
  <si>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</si>
  <si>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</si>
  <si>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</si>
  <si>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</si>
  <si>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</si>
  <si>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</si>
  <si>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</si>
  <si>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</si>
  <si>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</si>
  <si>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</si>
  <si>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</si>
  <si>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</si>
  <si>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</si>
  <si>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</si>
  <si>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</si>
  <si>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</si>
  <si>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</si>
  <si>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</si>
  <si>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</si>
  <si>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</si>
  <si>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</si>
  <si>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</si>
  <si>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</si>
  <si>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</si>
  <si>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</si>
  <si>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</si>
  <si>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</si>
  <si>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</si>
  <si>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</si>
  <si>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</si>
  <si>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</si>
  <si>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</si>
  <si>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</si>
  <si>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</si>
  <si>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</si>
  <si>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</si>
  <si>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</si>
  <si>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</si>
  <si>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</si>
  <si>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</si>
  <si>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</si>
  <si>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</si>
  <si>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</si>
  <si>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</si>
  <si>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</si>
  <si>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</si>
  <si>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</si>
  <si>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</si>
  <si>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</si>
  <si>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</si>
  <si>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</si>
  <si>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</si>
  <si>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</si>
  <si>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</si>
  <si>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</si>
  <si>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</si>
  <si>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</si>
  <si>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</si>
  <si>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</si>
  <si>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</si>
  <si>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</si>
  <si>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</si>
  <si>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</si>
  <si>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</si>
  <si>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</si>
  <si>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</si>
  <si>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</si>
  <si>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</si>
  <si>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</si>
  <si>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</si>
  <si>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</si>
  <si>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</si>
  <si>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</si>
  <si>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</si>
  <si>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</si>
  <si>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</si>
  <si>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</si>
  <si>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</si>
  <si>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</si>
  <si>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</si>
  <si>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</si>
  <si>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</si>
  <si>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</si>
  <si>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</si>
  <si>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</si>
  <si>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</si>
  <si>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</si>
  <si>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</si>
  <si>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</si>
  <si>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</si>
  <si>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</si>
  <si>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</si>
  <si>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</si>
  <si>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</si>
  <si>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</si>
  <si>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</si>
  <si>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</si>
  <si>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</si>
  <si>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</si>
  <si>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</si>
  <si>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</si>
  <si>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</si>
  <si>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</si>
  <si>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</si>
  <si>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</si>
  <si>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</si>
  <si>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</si>
  <si>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</si>
  <si>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</si>
  <si>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</si>
  <si>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</si>
  <si>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</si>
  <si>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</si>
  <si>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</si>
  <si>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</si>
  <si>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</si>
  <si>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</si>
  <si>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</si>
  <si>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</si>
  <si>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</si>
  <si>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</si>
  <si>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</si>
  <si>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</si>
  <si>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</si>
  <si>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</si>
  <si>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</si>
  <si>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</si>
  <si>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</si>
  <si>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</si>
  <si>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</si>
  <si>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</si>
  <si>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</si>
  <si>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</si>
  <si>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</si>
  <si>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</si>
  <si>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</si>
  <si>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</si>
  <si>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</si>
  <si>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</si>
  <si>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</si>
  <si>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</si>
  <si>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</si>
  <si>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</si>
  <si>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</si>
  <si>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</si>
  <si>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</si>
  <si>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</si>
  <si>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</si>
  <si>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</si>
  <si>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</si>
  <si>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</si>
  <si>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</si>
  <si>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</si>
  <si>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</si>
  <si>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</si>
  <si>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</si>
  <si>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</si>
  <si>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</si>
  <si>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</si>
  <si>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</si>
  <si>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</si>
  <si>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</si>
  <si>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</si>
  <si>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</si>
  <si>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</si>
  <si>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</si>
  <si>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</si>
  <si>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</si>
  <si>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</si>
  <si>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</si>
  <si>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</si>
  <si>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</si>
  <si>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</si>
  <si>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</si>
  <si>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</si>
  <si>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</si>
  <si>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</si>
  <si>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</si>
  <si>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</si>
  <si>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</si>
  <si>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</si>
  <si>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</si>
  <si>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</si>
  <si>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</si>
  <si>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</si>
  <si>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</si>
  <si>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</si>
  <si>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</si>
  <si>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</si>
  <si>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</si>
  <si>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</si>
  <si>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</si>
  <si>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</si>
  <si>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</si>
  <si>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</si>
  <si>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</si>
  <si>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</si>
  <si>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</si>
  <si>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</si>
  <si>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</si>
  <si>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</si>
  <si>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</si>
  <si>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</si>
  <si>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</si>
  <si>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</si>
  <si>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</si>
  <si>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</si>
  <si>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</si>
  <si>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</si>
  <si>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</si>
  <si>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</si>
  <si>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</si>
  <si>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</si>
  <si>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</si>
  <si>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</si>
  <si>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</si>
  <si>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</si>
  <si>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</si>
  <si>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</si>
  <si>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</si>
  <si>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</si>
  <si>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</si>
  <si>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</si>
  <si>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</si>
  <si>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</si>
  <si>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</si>
  <si>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</si>
  <si>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</si>
  <si>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</si>
  <si>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</si>
  <si>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</si>
  <si>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</si>
  <si>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</si>
  <si>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</si>
  <si>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</si>
  <si>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</si>
  <si>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</si>
  <si>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</si>
  <si>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</si>
  <si>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</si>
  <si>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</si>
  <si>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</si>
  <si>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</si>
  <si>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</si>
  <si>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</si>
  <si>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</si>
  <si>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</si>
  <si>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</si>
  <si>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</si>
  <si>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</si>
  <si>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</si>
  <si>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</si>
  <si>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</si>
  <si>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</si>
  <si>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</si>
  <si>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</si>
  <si>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</si>
  <si>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</si>
  <si>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</si>
  <si>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</si>
  <si>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</si>
  <si>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</si>
  <si>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</si>
  <si>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</si>
  <si>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</si>
  <si>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</si>
  <si>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</si>
  <si>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</si>
  <si>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</si>
  <si>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</si>
  <si>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</si>
  <si>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</si>
  <si>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</si>
  <si>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</si>
  <si>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</si>
  <si>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</si>
  <si>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</si>
  <si>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</si>
  <si>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</si>
  <si>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</si>
  <si>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</si>
  <si>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</si>
  <si>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</si>
  <si>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</si>
  <si>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</si>
  <si>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</si>
  <si>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</si>
  <si>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</si>
  <si>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</si>
  <si>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</si>
  <si>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</si>
  <si>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</si>
  <si>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</si>
  <si>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</si>
  <si>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</si>
  <si>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</si>
  <si>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</si>
  <si>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</si>
  <si>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</si>
  <si>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</si>
  <si>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</si>
  <si>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</si>
  <si>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</si>
  <si>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</si>
  <si>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</si>
  <si>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</si>
  <si>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</si>
  <si>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</si>
  <si>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</si>
  <si>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</si>
  <si>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</si>
  <si>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</si>
  <si>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</si>
  <si>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</si>
  <si>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</si>
  <si>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</si>
  <si>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</si>
  <si>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</si>
  <si>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</si>
  <si>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</si>
  <si>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</si>
  <si>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</si>
  <si>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</si>
  <si>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</si>
  <si>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</si>
  <si>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</si>
  <si>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</si>
  <si>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</si>
  <si>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</si>
  <si>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</si>
  <si>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</si>
  <si>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</si>
  <si>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</si>
  <si>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</si>
  <si>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</si>
  <si>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</si>
  <si>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</si>
  <si>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</si>
  <si>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</si>
  <si>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</si>
  <si>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</si>
  <si>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</si>
  <si>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</si>
  <si>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</si>
  <si>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</si>
  <si>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</si>
  <si>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</si>
  <si>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</si>
  <si>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</si>
  <si>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</si>
  <si>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</si>
  <si>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</si>
  <si>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</si>
  <si>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</si>
  <si>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</si>
  <si>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</si>
  <si>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</si>
  <si>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</si>
  <si>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</si>
  <si>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</si>
  <si>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</si>
  <si>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</si>
  <si>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</si>
  <si>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</si>
  <si>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</si>
  <si>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</si>
  <si>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</si>
  <si>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</si>
  <si>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</si>
  <si>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</si>
  <si>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</si>
  <si>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</si>
  <si>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</si>
  <si>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</si>
  <si>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</si>
  <si>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</si>
  <si>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</si>
  <si>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</si>
  <si>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</si>
  <si>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</si>
  <si>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</si>
  <si>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</si>
  <si>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</si>
  <si>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</si>
  <si>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</si>
  <si>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</si>
  <si>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</si>
  <si>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</si>
  <si>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</si>
  <si>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</si>
  <si>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</si>
  <si>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</si>
  <si>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</si>
  <si>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</si>
  <si>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</si>
  <si>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</si>
  <si>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</si>
  <si>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</si>
  <si>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</si>
  <si>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</si>
  <si>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</si>
  <si>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</si>
  <si>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</si>
  <si>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</si>
  <si>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</si>
  <si>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</si>
  <si>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</si>
  <si>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</si>
  <si>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</si>
  <si>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</si>
  <si>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</si>
  <si>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</si>
  <si>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</si>
  <si>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</si>
  <si>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</si>
  <si>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</si>
  <si>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</si>
  <si>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</si>
  <si>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</si>
  <si>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</si>
  <si>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</si>
  <si>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</si>
  <si>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</si>
  <si>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</si>
  <si>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</si>
  <si>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</si>
  <si>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</si>
  <si>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</si>
  <si>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</si>
  <si>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</si>
  <si>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</si>
  <si>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</si>
  <si>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</si>
  <si>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</si>
  <si>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</si>
  <si>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</si>
  <si>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</si>
  <si>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</si>
  <si>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</si>
  <si>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</si>
  <si>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</si>
  <si>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</si>
  <si>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</si>
  <si>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</si>
  <si>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</si>
  <si>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</si>
  <si>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</si>
  <si>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</si>
  <si>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</si>
  <si>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</si>
  <si>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</si>
  <si>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</si>
  <si>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</si>
  <si>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</si>
  <si>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</si>
  <si>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</si>
  <si>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</si>
  <si>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</si>
  <si>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</si>
  <si>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</si>
  <si>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</si>
  <si>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</si>
  <si>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</si>
  <si>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</si>
  <si>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</si>
  <si>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</si>
  <si>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</si>
  <si>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</si>
  <si>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</si>
  <si>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</si>
  <si>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</si>
  <si>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</si>
  <si>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</si>
  <si>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</si>
  <si>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</si>
  <si>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</si>
  <si>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</si>
  <si>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</si>
  <si>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</si>
  <si>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</si>
  <si>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</si>
  <si>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</si>
  <si>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</si>
  <si>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</si>
  <si>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</si>
  <si>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</si>
  <si>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</si>
  <si>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</si>
  <si>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</si>
  <si>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</si>
  <si>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</si>
  <si>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</si>
  <si>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</si>
  <si>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</si>
  <si>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</si>
  <si>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</si>
  <si>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</si>
  <si>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</si>
  <si>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</si>
  <si>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</si>
  <si>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</si>
  <si>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</si>
  <si>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</si>
  <si>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</si>
  <si>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</si>
  <si>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</si>
  <si>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</si>
  <si>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</si>
  <si>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</si>
  <si>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</si>
  <si>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</si>
  <si>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</si>
  <si>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</si>
  <si>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</si>
  <si>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</si>
  <si>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</si>
  <si>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</si>
  <si>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</si>
  <si>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</si>
  <si>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</si>
  <si>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</si>
  <si>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</si>
  <si>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</si>
  <si>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</si>
  <si>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</si>
  <si>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</si>
  <si>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</si>
  <si>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</si>
  <si>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</si>
  <si>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</si>
  <si>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</si>
  <si>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</si>
  <si>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</si>
  <si>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</si>
  <si>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</si>
  <si>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</si>
  <si>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</si>
  <si>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</si>
  <si>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</si>
  <si>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</si>
  <si>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</si>
  <si>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</si>
  <si>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</si>
  <si>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</si>
  <si>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</si>
  <si>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</si>
  <si>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</si>
  <si>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</si>
  <si>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</si>
  <si>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</si>
  <si>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</si>
  <si>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</si>
  <si>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</si>
  <si>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</si>
  <si>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</si>
  <si>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</si>
  <si>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</si>
  <si>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</si>
  <si>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</si>
  <si>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</si>
  <si>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</si>
  <si>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</si>
  <si>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</si>
  <si>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</si>
  <si>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</si>
  <si>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</si>
  <si>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</si>
  <si>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</si>
  <si>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</si>
  <si>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</si>
  <si>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</si>
  <si>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</si>
  <si>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</si>
  <si>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</si>
  <si>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</si>
  <si>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</si>
  <si>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</si>
  <si>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</si>
  <si>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</si>
  <si>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</si>
  <si>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</si>
  <si>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</si>
  <si>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</si>
  <si>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</si>
  <si>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</si>
  <si>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</si>
  <si>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</si>
  <si>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</si>
  <si>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</si>
  <si>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</si>
  <si>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</si>
  <si>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</si>
  <si>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</si>
  <si>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</si>
  <si>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</si>
  <si>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</si>
  <si>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</si>
  <si>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</si>
  <si>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</si>
  <si>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</si>
  <si>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</si>
  <si>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</si>
  <si>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</si>
  <si>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</si>
  <si>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</si>
  <si>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</si>
  <si>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</si>
  <si>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</si>
  <si>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</si>
  <si>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</si>
  <si>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</si>
  <si>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</si>
  <si>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</si>
  <si>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</si>
  <si>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</si>
  <si>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</si>
  <si>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</si>
  <si>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</si>
  <si>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</si>
  <si>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</si>
  <si>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</si>
  <si>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</si>
  <si>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</si>
  <si>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</si>
  <si>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</si>
  <si>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</si>
  <si>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</si>
  <si>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</si>
  <si>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</si>
  <si>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</si>
  <si>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</si>
  <si>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</si>
  <si>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</si>
  <si>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</si>
  <si>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</si>
  <si>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</si>
  <si>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</si>
  <si>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</si>
  <si>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</si>
  <si>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</si>
  <si>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</si>
  <si>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</si>
  <si>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</si>
  <si>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</si>
  <si>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</si>
  <si>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</si>
  <si>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</si>
  <si>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</si>
  <si>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</si>
  <si>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</si>
  <si>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</si>
  <si>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</si>
  <si>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</si>
  <si>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</si>
  <si>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</si>
  <si>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</si>
  <si>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</si>
  <si>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</si>
  <si>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</si>
  <si>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</si>
  <si>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</si>
  <si>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</si>
  <si>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</si>
  <si>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</si>
  <si>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</si>
  <si>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</si>
  <si>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</si>
  <si>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</si>
  <si>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</si>
  <si>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</si>
  <si>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</si>
  <si>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</si>
  <si>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</si>
  <si>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</si>
  <si>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</si>
  <si>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</si>
  <si>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</si>
  <si>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</si>
  <si>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</si>
  <si>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</si>
  <si>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</si>
  <si>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</si>
  <si>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</si>
  <si>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</si>
  <si>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</si>
  <si>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</si>
  <si>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</si>
  <si>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</si>
  <si>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</si>
  <si>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</si>
  <si>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</si>
  <si>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</si>
  <si>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</si>
  <si>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</si>
  <si>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</si>
  <si>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</si>
  <si>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</si>
  <si>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</si>
  <si>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</si>
  <si>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</si>
  <si>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</si>
  <si>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</si>
  <si>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</si>
  <si>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</si>
  <si>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</si>
  <si>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</si>
  <si>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</si>
  <si>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</si>
  <si>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</si>
  <si>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</si>
  <si>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</si>
  <si>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</si>
  <si>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</si>
  <si>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</si>
  <si>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</si>
  <si>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</si>
  <si>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</si>
  <si>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</si>
  <si>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</si>
  <si>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</si>
  <si>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</si>
  <si>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</si>
  <si>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</si>
  <si>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</si>
  <si>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</si>
  <si>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</si>
  <si>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</si>
  <si>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</si>
  <si>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</si>
  <si>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</si>
  <si>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</si>
  <si>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</si>
  <si>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</si>
  <si>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</si>
  <si>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</si>
  <si>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</si>
  <si>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</si>
  <si>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</si>
  <si>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</si>
  <si>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</si>
  <si>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</si>
  <si>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</si>
  <si>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</si>
  <si>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</si>
  <si>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</si>
  <si>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</si>
  <si>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</si>
  <si>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</si>
  <si>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</si>
  <si>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</si>
  <si>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</si>
  <si>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</si>
  <si>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</si>
  <si>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</si>
  <si>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</si>
  <si>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</si>
  <si>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</si>
  <si>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</si>
  <si>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</si>
  <si>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</si>
  <si>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</si>
  <si>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</si>
  <si>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</si>
  <si>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</si>
  <si>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</si>
  <si>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</si>
  <si>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</si>
  <si>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</si>
  <si>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</si>
  <si>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</si>
  <si>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</si>
  <si>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</si>
  <si>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</si>
  <si>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</si>
  <si>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</si>
  <si>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</si>
  <si>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</si>
  <si>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</si>
  <si>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</si>
  <si>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</si>
  <si>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</si>
  <si>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</si>
  <si>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</si>
  <si>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</si>
  <si>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</si>
  <si>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</si>
  <si>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</si>
  <si>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</si>
  <si>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</si>
  <si>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</si>
  <si>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</si>
  <si>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</si>
  <si>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</si>
  <si>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</si>
  <si>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</si>
  <si>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</si>
  <si>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</si>
  <si>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</si>
  <si>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</si>
  <si>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</si>
  <si>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</si>
  <si>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</si>
  <si>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</si>
  <si>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</si>
  <si>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</si>
  <si>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</si>
  <si>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</si>
  <si>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</si>
  <si>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</si>
  <si>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</si>
  <si>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</si>
  <si>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</si>
  <si>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</si>
  <si>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</si>
  <si>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</si>
  <si>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</si>
  <si>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</si>
  <si>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</si>
  <si>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</si>
  <si>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</si>
  <si>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</si>
  <si>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</si>
  <si>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</si>
  <si>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</si>
  <si>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</si>
  <si>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</si>
  <si>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</si>
  <si>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</si>
  <si>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</si>
  <si>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</si>
  <si>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</si>
  <si>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</si>
  <si>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</si>
  <si>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</si>
  <si>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</si>
  <si>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</si>
  <si>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</si>
  <si>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</si>
  <si>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</si>
  <si>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</si>
  <si>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</si>
  <si>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</si>
  <si>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</si>
  <si>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</si>
  <si>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</si>
  <si>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</si>
  <si>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</si>
  <si>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</si>
  <si>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</si>
  <si>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</si>
  <si>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</si>
  <si>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</si>
  <si>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</si>
  <si>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</si>
  <si>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</si>
  <si>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</si>
  <si>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</si>
  <si>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</si>
  <si>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</si>
  <si>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</si>
  <si>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</si>
  <si>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</si>
  <si>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</si>
  <si>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</si>
  <si>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</si>
  <si>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</si>
  <si>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</si>
  <si>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</si>
  <si>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</si>
  <si>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</si>
  <si>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</si>
  <si>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</si>
  <si>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</si>
  <si>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</si>
  <si>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</si>
  <si>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</si>
  <si>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</si>
  <si>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</si>
  <si>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</si>
  <si>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</si>
  <si>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</si>
  <si>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</si>
  <si>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</si>
  <si>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</si>
  <si>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</si>
  <si>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</si>
  <si>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</si>
  <si>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</si>
  <si>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</si>
  <si>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</si>
  <si>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</si>
  <si>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</si>
  <si>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</si>
  <si>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</si>
  <si>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</si>
  <si>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</si>
  <si>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</si>
  <si>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</si>
  <si>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</si>
  <si>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</si>
  <si>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</si>
  <si>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</si>
  <si>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</si>
  <si>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</si>
  <si>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</si>
  <si>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</si>
  <si>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</si>
  <si>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</si>
  <si>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</si>
  <si>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</si>
  <si>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</si>
  <si>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</si>
  <si>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</si>
  <si>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</si>
  <si>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</si>
  <si>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</si>
  <si>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</si>
  <si>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</si>
  <si>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</si>
  <si>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</si>
  <si>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</si>
  <si>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</si>
  <si>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</si>
  <si>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</si>
  <si>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</si>
  <si>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</si>
  <si>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</si>
  <si>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</si>
  <si>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</si>
  <si>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</si>
  <si>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</si>
  <si>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</si>
  <si>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</si>
  <si>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</si>
  <si>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</si>
  <si>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</si>
  <si>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</si>
  <si>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</si>
  <si>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</si>
  <si>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</si>
  <si>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</si>
  <si>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</si>
  <si>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</si>
  <si>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</si>
  <si>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</si>
  <si>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</si>
  <si>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</si>
  <si>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</si>
  <si>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</si>
  <si>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</si>
  <si>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</si>
  <si>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</si>
  <si>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</si>
  <si>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</si>
  <si>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</si>
  <si>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</si>
  <si>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</si>
  <si>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</si>
  <si>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</si>
  <si>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</si>
  <si>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</si>
  <si>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</si>
  <si>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</si>
  <si>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</si>
  <si>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</si>
  <si>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</si>
  <si>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BOM DESPACHO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</si>
</sst>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3"/>
</file>

<file path=xl/ctrlProps/ctrlProp2.xml><?xml version="1.0" encoding="utf-8"?>
<formControlPr xmlns="http://schemas.microsoft.com/office/spreadsheetml/2009/9/main" objectType="Spin" dx="16" fmlaLink="$C$9:$C$9" max="31" min="1" page="10" val="30"/>
</file>

<file path=xl/ctrlProps/ctrlProp3.xml><?xml version="1.0" encoding="utf-8"?>
<formControlPr xmlns="http://schemas.microsoft.com/office/spreadsheetml/2009/9/main" objectType="Spin" dx="16" fmlaLink="$G$9" max="2050" min="1990" page="10" val="2016"/>
</file>

<file path=xl/ctrlProps/ctrlProp4.xml><?xml version="1.0" encoding="utf-8"?>
<formControlPr xmlns="http://schemas.microsoft.com/office/spreadsheetml/2009/9/main" objectType="Spin" dx="16" fmlaLink="$L$9" max="31" min="1" page="10" val="27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30</v>
      </c>
      <c r="D9" s="21"/>
      <c r="E9" s="20">
        <v>3</v>
      </c>
      <c r="F9" s="21"/>
      <c r="G9" s="22">
        <v>2016</v>
      </c>
      <c r="H9" s="23"/>
      <c r="I9" s="4"/>
      <c r="J9" s="5" t="str">
        <f>DATEDIF($G$10,$P$10,"m")&amp;" m e "&amp; DATEDIF($G$10,$P$10,"md") &amp; "d"</f>
        <v>40 m e 28d</v>
      </c>
      <c r="L9" s="24">
        <v>27</v>
      </c>
      <c r="M9" s="24"/>
      <c r="N9" s="25">
        <v>8</v>
      </c>
      <c r="O9" s="25"/>
      <c r="P9" s="25">
        <v>2019</v>
      </c>
      <c r="Q9" s="25"/>
      <c r="R9" s="6"/>
    </row>
    <row r="10" spans="2:18" hidden="1" x14ac:dyDescent="0.4">
      <c r="G10" s="7">
        <f>DATE(G9,E9,C9)</f>
        <v>42459</v>
      </c>
      <c r="P10" s="7">
        <f>DATE(P9,N9,L9)</f>
        <v>43704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BJ242ORAlivaSfe5AZV7CrpR1S7PbNXx9ITFqesXm+qaGo4iq13+xJM6Xt3lm0JKnk28PEPAZe6C7Z/f0Sd95A==" saltValue="/ADFetQKg2dVwA/4NNoWCg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2019-08-20T17:53:14Z</dcterms:modified>
</cp:coreProperties>
</file>