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650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45621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J9" i="1" s="1"/>
  <c r="G10" i="1"/>
  <c r="C17" i="1" l="1"/>
  <c r="D13" i="1"/>
  <c r="D12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<sst xmlns="http://schemas.openxmlformats.org/spreadsheetml/2006/main" count="36846" uniqueCount="8157">
  <si>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</si>
  <si>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</si>
  <si>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</si>
  <si>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</si>
  <si>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</si>
  <si>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</si>
  <si>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</si>
  <si>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</si>
  <si>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</si>
  <si>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</si>
  <si>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</si>
  <si>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</si>
  <si>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</si>
  <si>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</si>
  <si>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</si>
  <si>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</si>
  <si>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</si>
  <si>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</si>
  <si>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</si>
  <si>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</si>
  <si>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</si>
  <si>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</si>
  <si>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</si>
  <si>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</si>
  <si>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</si>
  <si>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</si>
  <si>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</si>
  <si>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</si>
  <si>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</si>
  <si>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</si>
  <si>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</si>
  <si>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</si>
  <si>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</si>
  <si>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</si>
  <si>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</si>
  <si>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</si>
  <si>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</si>
  <si>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</si>
  <si>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</si>
  <si>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</si>
  <si>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</si>
  <si>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</si>
  <si>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</si>
  <si>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</si>
  <si>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</si>
  <si>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</si>
  <si>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</si>
  <si>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</si>
  <si>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</si>
  <si>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</si>
  <si>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</si>
  <si>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</si>
  <si>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</si>
  <si>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</si>
  <si>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</si>
  <si>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</si>
  <si>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</si>
  <si>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</si>
  <si>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</si>
  <si>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</si>
  <si>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</si>
  <si>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</si>
  <si>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</si>
  <si>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</si>
  <si>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</si>
  <si>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</si>
  <si>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</si>
  <si>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</si>
  <si>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</si>
  <si>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</si>
  <si>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</si>
  <si>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</si>
  <si>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</si>
  <si>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</si>
  <si>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</si>
  <si>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</si>
  <si>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</si>
  <si>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</si>
  <si>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</si>
  <si>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</si>
  <si>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</si>
  <si>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</si>
  <si>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</si>
  <si>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</si>
  <si>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</si>
  <si>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</si>
  <si>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</si>
  <si>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</si>
  <si>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</si>
  <si>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</si>
  <si>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</si>
  <si>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</si>
  <si>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</si>
  <si>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</si>
  <si>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</si>
  <si>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</si>
  <si>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</si>
  <si>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</si>
  <si>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</si>
  <si>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</si>
  <si>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</si>
  <si>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</si>
  <si>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</si>
  <si>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</si>
  <si>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</si>
  <si>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</si>
  <si>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</si>
  <si>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</si>
  <si>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</si>
  <si>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</si>
  <si>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</si>
  <si>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</si>
  <si>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</si>
  <si>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</si>
  <si>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</si>
  <si>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</si>
  <si>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</si>
  <si>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</si>
  <si>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</si>
  <si>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</si>
  <si>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</si>
  <si>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</si>
  <si>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</si>
  <si>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</si>
  <si>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</si>
  <si>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</si>
  <si>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</si>
  <si>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</si>
  <si>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</si>
  <si>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</si>
  <si>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</si>
  <si>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</si>
  <si>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</si>
  <si>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</si>
  <si>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</si>
  <si>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</si>
  <si>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</si>
  <si>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</si>
  <si>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</si>
  <si>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</si>
  <si>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</si>
  <si>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</si>
  <si>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</si>
  <si>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</si>
  <si>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</si>
  <si>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</si>
  <si>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</si>
  <si>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</si>
  <si>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</si>
  <si>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</si>
  <si>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</si>
  <si>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</si>
  <si>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</si>
  <si>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</si>
  <si>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</si>
  <si>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</si>
  <si>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</si>
  <si>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</si>
  <si>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</si>
  <si>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</si>
  <si>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</si>
  <si>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</si>
  <si>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</si>
  <si>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</si>
  <si>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</si>
  <si>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</si>
  <si>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</si>
  <si>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</si>
  <si>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</si>
  <si>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</si>
  <si>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</si>
  <si>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</si>
  <si>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</si>
  <si>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</si>
  <si>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</si>
  <si>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</si>
  <si>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</si>
  <si>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</si>
  <si>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</si>
  <si>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</si>
  <si>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</si>
  <si>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</si>
  <si>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</si>
  <si>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</si>
  <si>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</si>
  <si>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</si>
  <si>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</si>
  <si>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</si>
  <si>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</si>
  <si>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</si>
  <si>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</si>
  <si>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</si>
  <si>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</si>
  <si>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</si>
  <si>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</si>
  <si>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</si>
  <si>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</si>
  <si>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</si>
  <si>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</si>
  <si>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</si>
  <si>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</si>
  <si>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</si>
  <si>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</si>
  <si>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</si>
  <si>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</si>
  <si>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</si>
  <si>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</si>
  <si>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</si>
  <si>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</si>
  <si>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</si>
  <si>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</si>
  <si>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</si>
  <si>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</si>
  <si>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</si>
  <si>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</si>
  <si>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</si>
  <si>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</si>
  <si>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</si>
  <si>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</si>
  <si>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</si>
  <si>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</si>
  <si>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</si>
  <si>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</si>
  <si>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</si>
  <si>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</si>
  <si>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</si>
  <si>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</si>
  <si>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</si>
  <si>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</si>
  <si>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</si>
  <si>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</si>
  <si>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</si>
  <si>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</si>
  <si>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</si>
  <si>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</si>
  <si>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</si>
  <si>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</si>
  <si>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</si>
  <si>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</si>
  <si>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</si>
  <si>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</si>
  <si>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</si>
  <si>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</si>
  <si>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</si>
  <si>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</si>
  <si>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</si>
  <si>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</si>
  <si>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</si>
  <si>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</si>
  <si>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</si>
  <si>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</si>
  <si>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</si>
  <si>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</si>
  <si>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</si>
  <si>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</si>
  <si>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</si>
  <si>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</si>
  <si>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</si>
  <si>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</si>
  <si>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</si>
  <si>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</si>
  <si>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</si>
  <si>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</si>
  <si>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</si>
  <si>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</si>
  <si>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</si>
  <si>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</si>
  <si>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</si>
  <si>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</si>
  <si>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</si>
  <si>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</si>
  <si>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</si>
  <si>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</si>
  <si>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</si>
  <si>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</si>
  <si>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</si>
  <si>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</si>
  <si>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</si>
  <si>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</si>
  <si>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</si>
  <si>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</si>
  <si>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</si>
  <si>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</si>
  <si>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</si>
  <si>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</si>
  <si>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</si>
  <si>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</si>
  <si>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</si>
  <si>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</si>
  <si>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</si>
  <si>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</si>
  <si>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</si>
  <si>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</si>
  <si>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</si>
  <si>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</si>
  <si>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</si>
  <si>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</si>
  <si>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</si>
  <si>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</si>
  <si>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</si>
  <si>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</si>
  <si>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</si>
  <si>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</si>
  <si>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</si>
  <si>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</si>
  <si>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</si>
  <si>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</si>
  <si>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</si>
  <si>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</si>
  <si>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</si>
  <si>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</si>
  <si>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</si>
  <si>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</si>
  <si>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</si>
  <si>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</si>
  <si>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</si>
  <si>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</si>
  <si>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</si>
  <si>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</si>
  <si>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</si>
  <si>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</si>
  <si>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</si>
  <si>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</si>
  <si>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</si>
  <si>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</si>
  <si>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</si>
  <si>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</si>
  <si>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</si>
  <si>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</si>
  <si>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</si>
  <si>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</si>
  <si>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</si>
  <si>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</si>
  <si>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</si>
  <si>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</si>
  <si>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</si>
  <si>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</si>
  <si>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</si>
  <si>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</si>
  <si>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</si>
  <si>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</si>
  <si>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</si>
  <si>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</si>
  <si>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</si>
  <si>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</si>
  <si>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</si>
  <si>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</si>
  <si>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</si>
  <si>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</si>
  <si>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</si>
  <si>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</si>
  <si>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</si>
  <si>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</si>
  <si>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</si>
  <si>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</si>
  <si>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</si>
  <si>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</si>
  <si>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</si>
  <si>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</si>
  <si>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</si>
  <si>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</si>
  <si>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</si>
  <si>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</si>
  <si>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</si>
  <si>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</si>
  <si>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</si>
  <si>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</si>
  <si>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</si>
  <si>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</si>
  <si>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</si>
  <si>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</si>
  <si>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</si>
  <si>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</si>
  <si>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</si>
  <si>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</si>
  <si>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</si>
  <si>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</si>
  <si>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</si>
  <si>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</si>
  <si>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</si>
  <si>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</si>
  <si>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</si>
  <si>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</si>
  <si>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</si>
  <si>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</si>
  <si>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</si>
  <si>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</si>
  <si>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</si>
  <si>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</si>
  <si>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</si>
  <si>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</si>
  <si>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</si>
  <si>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</si>
  <si>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</si>
  <si>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</si>
  <si>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</si>
  <si>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</si>
  <si>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</si>
  <si>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</si>
  <si>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</si>
  <si>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</si>
  <si>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</si>
  <si>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</si>
  <si>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</si>
  <si>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</si>
  <si>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</si>
  <si>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</si>
  <si>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</si>
  <si>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</si>
  <si>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</si>
  <si>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</si>
  <si>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</si>
  <si>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</si>
  <si>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</si>
  <si>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</si>
  <si>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</si>
  <si>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</si>
  <si>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</si>
  <si>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</si>
  <si>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</si>
  <si>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</si>
  <si>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</si>
  <si>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</si>
  <si>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</si>
  <si>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</si>
  <si>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</si>
  <si>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</si>
  <si>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</si>
  <si>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</si>
  <si>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</si>
  <si>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</si>
  <si>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</si>
  <si>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</si>
  <si>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</si>
  <si>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</si>
  <si>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</si>
  <si>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</si>
  <si>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</si>
  <si>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</si>
  <si>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</si>
  <si>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</si>
  <si>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</si>
  <si>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</si>
  <si>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</si>
  <si>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</si>
  <si>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</si>
  <si>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</si>
  <si>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</si>
  <si>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</si>
  <si>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</si>
  <si>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</si>
  <si>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</si>
  <si>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</si>
  <si>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</si>
  <si>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</si>
  <si>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</si>
  <si>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</si>
  <si>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</si>
  <si>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</si>
  <si>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</si>
  <si>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</si>
  <si>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</si>
  <si>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</si>
  <si>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</si>
  <si>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</si>
  <si>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</si>
  <si>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</si>
  <si>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</si>
  <si>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</si>
  <si>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</si>
  <si>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</si>
  <si>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</si>
  <si>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</si>
  <si>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</si>
  <si>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</si>
  <si>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</si>
  <si>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</si>
  <si>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</si>
  <si>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</si>
  <si>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</si>
  <si>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</si>
  <si>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</si>
  <si>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</si>
  <si>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</si>
  <si>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</si>
  <si>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</si>
  <si>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</si>
  <si>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</si>
  <si>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</si>
  <si>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</si>
  <si>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</si>
  <si>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</si>
  <si>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</si>
  <si>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</si>
  <si>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</si>
  <si>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</si>
  <si>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</si>
  <si>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</si>
  <si>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</si>
  <si>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</si>
  <si>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</si>
  <si>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</si>
  <si>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</si>
  <si>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</si>
  <si>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</si>
  <si>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</si>
  <si>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</si>
  <si>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</si>
  <si>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</si>
  <si>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</si>
  <si>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</si>
  <si>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</si>
  <si>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</si>
  <si>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</si>
  <si>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</si>
  <si>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</si>
  <si>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</si>
  <si>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</si>
  <si>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</si>
  <si>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</si>
  <si>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</si>
  <si>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</si>
  <si>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</si>
  <si>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</si>
  <si>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</si>
  <si>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</si>
  <si>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</si>
  <si>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</si>
  <si>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</si>
  <si>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</si>
  <si>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</si>
  <si>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</si>
  <si>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</si>
  <si>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</si>
  <si>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</si>
  <si>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</si>
  <si>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</si>
  <si>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</si>
  <si>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</si>
  <si>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</si>
  <si>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</si>
  <si>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</si>
  <si>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</si>
  <si>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</si>
  <si>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</si>
  <si>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</si>
  <si>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</si>
  <si>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</si>
  <si>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</si>
  <si>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</si>
  <si>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</si>
  <si>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</si>
  <si>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</si>
  <si>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</si>
  <si>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</si>
  <si>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</si>
  <si>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</si>
  <si>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</si>
  <si>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</si>
  <si>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</si>
  <si>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</si>
  <si>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</si>
  <si>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</si>
  <si>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</si>
  <si>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</si>
  <si>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</si>
  <si>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</si>
  <si>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</si>
  <si>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</si>
  <si>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</si>
  <si>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</si>
  <si>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</si>
  <si>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</si>
  <si>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</si>
  <si>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</si>
  <si>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</si>
  <si>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</si>
  <si>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</si>
  <si>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</si>
  <si>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</si>
  <si>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</si>
  <si>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</si>
  <si>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</si>
  <si>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</si>
  <si>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</si>
  <si>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</si>
  <si>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</si>
  <si>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</si>
  <si>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</si>
  <si>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</si>
  <si>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</si>
  <si>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</si>
  <si>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</si>
  <si>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</si>
  <si>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</si>
  <si>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</si>
  <si>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</si>
  <si>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</si>
  <si>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</si>
  <si>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</si>
  <si>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</si>
  <si>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</si>
  <si>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</si>
  <si>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</si>
  <si>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</si>
  <si>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</si>
  <si>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</si>
  <si>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</si>
  <si>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</si>
  <si>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</si>
  <si>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</si>
  <si>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</si>
  <si>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</si>
  <si>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</si>
  <si>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</si>
  <si>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</si>
  <si>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</si>
  <si>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</si>
  <si>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</si>
  <si>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</si>
  <si>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</si>
  <si>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</si>
  <si>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</si>
  <si>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</si>
  <si>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</si>
  <si>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</si>
  <si>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</si>
  <si>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</si>
  <si>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</si>
  <si>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</si>
  <si>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</si>
  <si>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</si>
  <si>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</si>
  <si>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</si>
  <si>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</si>
  <si>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</si>
  <si>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</si>
  <si>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</si>
  <si>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</si>
  <si>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</si>
  <si>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</si>
  <si>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</si>
  <si>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</si>
  <si>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</si>
  <si>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</si>
  <si>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</si>
  <si>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</si>
  <si>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</si>
  <si>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</si>
  <si>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</si>
  <si>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</si>
  <si>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</si>
  <si>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</si>
  <si>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</si>
  <si>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</si>
  <si>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</si>
  <si>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</si>
  <si>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</si>
  <si>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</si>
  <si>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</si>
  <si>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</si>
  <si>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</si>
  <si>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</si>
  <si>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</si>
  <si>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</si>
  <si>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</si>
  <si>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</si>
  <si>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</si>
  <si>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</si>
  <si>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</si>
  <si>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</si>
  <si>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</si>
  <si>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</si>
  <si>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</si>
  <si>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</si>
  <si>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</si>
  <si>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</si>
  <si>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</si>
  <si>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</si>
  <si>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</si>
  <si>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</si>
  <si>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</si>
  <si>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</si>
  <si>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</si>
  <si>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</si>
  <si>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</si>
  <si>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</si>
  <si>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</si>
  <si>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</si>
  <si>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</si>
  <si>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</si>
  <si>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</si>
  <si>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</si>
  <si>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</si>
  <si>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</si>
  <si>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</si>
  <si>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</si>
  <si>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</si>
  <si>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</si>
  <si>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</si>
  <si>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</si>
  <si>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</si>
  <si>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</si>
  <si>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</si>
  <si>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</si>
  <si>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</si>
  <si>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</si>
  <si>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</si>
  <si>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</si>
  <si>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</si>
  <si>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</si>
  <si>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</si>
  <si>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</si>
  <si>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</si>
  <si>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</si>
  <si>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</si>
  <si>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</si>
  <si>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</si>
  <si>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</si>
  <si>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</si>
  <si>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</si>
  <si>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</si>
  <si>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</si>
  <si>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</si>
  <si>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</si>
  <si>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</si>
  <si>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</si>
  <si>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</si>
  <si>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</si>
  <si>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</si>
  <si>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</si>
  <si>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</si>
  <si>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</si>
  <si>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</si>
  <si>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</si>
  <si>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</si>
  <si>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</si>
  <si>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</si>
  <si>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</si>
  <si>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</si>
  <si>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</si>
  <si>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</si>
  <si>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</si>
  <si>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</si>
  <si>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</si>
  <si>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</si>
  <si>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</si>
  <si>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</si>
  <si>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</si>
  <si>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</si>
  <si>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</si>
  <si>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</si>
  <si>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</si>
  <si>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</si>
  <si>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</si>
  <si>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</si>
  <si>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</si>
  <si>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</si>
  <si>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</si>
  <si>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</si>
  <si>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</si>
  <si>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</si>
  <si>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</si>
  <si>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</si>
  <si>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</si>
  <si>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</si>
  <si>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</si>
  <si>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</si>
  <si>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</si>
  <si>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</si>
  <si>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</si>
  <si>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</si>
  <si>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</si>
  <si>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</si>
  <si>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</si>
  <si>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</si>
  <si>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</si>
  <si>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</si>
  <si>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</si>
  <si>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</si>
  <si>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</si>
  <si>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</si>
  <si>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</si>
  <si>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</si>
  <si>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</si>
  <si>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</si>
  <si>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</si>
  <si>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</si>
  <si>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</si>
  <si>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</si>
  <si>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</si>
  <si>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</si>
  <si>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</si>
  <si>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</si>
  <si>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</si>
  <si>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</si>
  <si>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</si>
  <si>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</si>
  <si>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</si>
  <si>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</si>
  <si>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</si>
  <si>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</si>
  <si>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</si>
  <si>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</si>
  <si>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</si>
  <si>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</si>
  <si>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</si>
  <si>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</si>
  <si>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</si>
  <si>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</si>
  <si>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</si>
  <si>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</si>
  <si>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</si>
  <si>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</si>
  <si>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</si>
  <si>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</si>
  <si>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</si>
  <si>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</si>
  <si>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</si>
  <si>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</si>
  <si>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</si>
  <si>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</si>
  <si>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</si>
  <si>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</si>
  <si>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</si>
  <si>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</si>
  <si>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</si>
  <si>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</si>
  <si>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</si>
  <si>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</si>
  <si>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</si>
  <si>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</si>
  <si>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</si>
  <si>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</si>
  <si>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</si>
  <si>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</si>
  <si>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</si>
  <si>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</si>
  <si>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</si>
  <si>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</si>
  <si>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</si>
  <si>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</si>
  <si>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</si>
  <si>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</si>
  <si>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</si>
  <si>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</si>
  <si>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</si>
  <si>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</si>
  <si>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</si>
  <si>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</si>
  <si>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</si>
  <si>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</si>
  <si>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</si>
  <si>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</si>
  <si>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</si>
  <si>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</si>
  <si>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</si>
  <si>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</si>
  <si>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</si>
  <si>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</si>
  <si>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</si>
  <si>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</si>
  <si>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</si>
  <si>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</si>
  <si>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</si>
  <si>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</si>
  <si>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</si>
  <si>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</si>
  <si>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</si>
  <si>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</si>
  <si>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</si>
  <si>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</si>
  <si>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</si>
  <si>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</si>
  <si>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</si>
  <si>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</si>
  <si>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</si>
  <si>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</si>
  <si>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</si>
  <si>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</si>
  <si>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</si>
  <si>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</si>
  <si>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</si>
  <si>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</si>
  <si>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</si>
  <si>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</si>
  <si>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</si>
  <si>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</si>
  <si>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</si>
  <si>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</si>
  <si>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</si>
  <si>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</si>
  <si>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</si>
  <si>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</si>
  <si>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</si>
  <si>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</si>
  <si>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</si>
  <si>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</si>
  <si>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</si>
  <si>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</si>
  <si>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</si>
  <si>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</si>
  <si>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</si>
  <si>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</si>
  <si>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</si>
  <si>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</si>
  <si>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</si>
  <si>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</si>
  <si>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</si>
  <si>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</si>
  <si>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</si>
  <si>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</si>
  <si>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</si>
  <si>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</si>
  <si>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</si>
  <si>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</si>
  <si>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</si>
  <si>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</si>
  <si>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</si>
  <si>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</si>
  <si>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</si>
  <si>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</si>
  <si>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</si>
  <si>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</si>
  <si>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</si>
  <si>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</si>
  <si>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</si>
  <si>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</si>
  <si>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</si>
  <si>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</si>
  <si>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</si>
  <si>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</si>
  <si>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</si>
  <si>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</si>
  <si>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</si>
  <si>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</si>
  <si>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</si>
  <si>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</si>
  <si>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</si>
  <si>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</si>
  <si>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</si>
  <si>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</si>
  <si>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</si>
  <si>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</si>
  <si>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</si>
  <si>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</si>
  <si>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</si>
  <si>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</si>
  <si>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</si>
  <si>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</si>
  <si>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</si>
  <si>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</si>
  <si>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</si>
  <si>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</si>
  <si>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</si>
  <si>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</si>
  <si>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</si>
  <si>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</si>
  <si>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</si>
  <si>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</si>
  <si>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</si>
  <si>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</si>
  <si>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</si>
  <si>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</si>
  <si>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</si>
  <si>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</si>
  <si>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</si>
  <si>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</si>
  <si>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</si>
  <si>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</si>
  <si>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</si>
  <si>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</si>
  <si>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</si>
  <si>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</si>
  <si>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</si>
  <si>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</si>
  <si>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</si>
  <si>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</si>
  <si>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</si>
  <si>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</si>
  <si>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</si>
  <si>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</si>
  <si>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</si>
  <si>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</si>
  <si>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</si>
  <si>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</si>
  <si>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</si>
  <si>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</si>
  <si>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</si>
  <si>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</si>
  <si>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</si>
  <si>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</si>
  <si>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</si>
  <si>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</si>
  <si>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</si>
  <si>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</si>
  <si>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</si>
  <si>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</si>
  <si>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</si>
  <si>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</si>
  <si>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</si>
  <si>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</si>
  <si>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</si>
  <si>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</si>
  <si>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</si>
  <si>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</si>
  <si>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</si>
  <si>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</si>
  <si>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</si>
  <si>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</si>
  <si>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</si>
  <si>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</si>
  <si>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</si>
  <si>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</si>
  <si>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</si>
  <si>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</si>
  <si>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</si>
  <si>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</si>
  <si>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</si>
  <si>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</si>
  <si>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</si>
  <si>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</si>
  <si>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</si>
  <si>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</si>
  <si>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</si>
  <si>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</si>
  <si>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</si>
  <si>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</si>
  <si>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</si>
  <si>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</si>
  <si>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</si>
  <si>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</si>
  <si>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</si>
  <si>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</si>
  <si>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</si>
  <si>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</si>
  <si>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</si>
  <si>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</si>
  <si>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</si>
  <si>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</si>
  <si>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</si>
  <si>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</si>
  <si>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</si>
  <si>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</si>
  <si>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</si>
  <si>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</si>
  <si>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</si>
  <si>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</si>
  <si>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</si>
  <si>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</si>
  <si>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</si>
  <si>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</si>
  <si>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</si>
  <si>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</si>
  <si>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</si>
  <si>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</si>
  <si>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</si>
  <si>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</si>
  <si>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</si>
  <si>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</si>
  <si>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</si>
  <si>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</si>
  <si>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</si>
  <si>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</si>
  <si>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</si>
  <si>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</si>
  <si>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</si>
  <si>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</si>
  <si>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</si>
  <si>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</si>
  <si>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</si>
  <si>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</si>
  <si>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</si>
  <si>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</si>
  <si>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</si>
  <si>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</si>
  <si>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</si>
  <si>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</si>
  <si>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</si>
  <si>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</si>
  <si>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</si>
  <si>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</si>
  <si>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</si>
  <si>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</si>
  <si>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</si>
  <si>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</si>
  <si>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</si>
  <si>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</si>
  <si>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</si>
  <si>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</si>
  <si>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</si>
  <si>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</si>
  <si>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</si>
  <si>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</si>
  <si>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</si>
  <si>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</si>
  <si>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</si>
  <si>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</si>
  <si>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</si>
  <si>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</si>
  <si>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</si>
  <si>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</si>
  <si>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</si>
  <si>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</si>
  <si>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</si>
  <si>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</si>
  <si>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</si>
  <si>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</si>
  <si>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</si>
  <si>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</si>
  <si>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</si>
  <si>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</si>
  <si>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</si>
  <si>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</si>
  <si>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</si>
  <si>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</si>
  <si>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</si>
  <si>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</si>
  <si>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</si>
  <si>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</si>
  <si>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</si>
  <si>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</si>
  <si>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</si>
  <si>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</si>
  <si>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</si>
  <si>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</si>
  <si>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</si>
  <si>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</si>
  <si>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</si>
  <si>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</si>
  <si>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</si>
  <si>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</si>
  <si>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</si>
  <si>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</si>
  <si>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</si>
  <si>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</si>
  <si>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</si>
  <si>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</si>
  <si>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</si>
  <si>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</si>
  <si>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</si>
  <si>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</si>
  <si>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</si>
  <si>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</si>
  <si>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</si>
  <si>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</si>
  <si>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</si>
  <si>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</si>
  <si>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</si>
  <si>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</si>
  <si>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</si>
  <si>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</si>
  <si>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</si>
  <si>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</si>
  <si>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</si>
  <si>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</si>
  <si>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</si>
  <si>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</si>
  <si>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</si>
  <si>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</si>
  <si>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</si>
  <si>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</si>
  <si>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</si>
  <si>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</si>
  <si>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</si>
  <si>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</si>
  <si>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</si>
  <si>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</si>
  <si>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</si>
  <si>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</si>
  <si>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</si>
  <si>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</si>
  <si>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</si>
  <si>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</si>
  <si>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</si>
  <si>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</si>
  <si>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</si>
  <si>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</si>
  <si>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</si>
  <si>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</si>
  <si>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</si>
  <si>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</si>
  <si>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</si>
  <si>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</si>
  <si>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</si>
  <si>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</si>
  <si>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</si>
  <si>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</si>
  <si>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</si>
  <si>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</si>
  <si>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</si>
  <si>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</si>
  <si>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</si>
  <si>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</si>
  <si>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</si>
  <si>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</si>
  <si>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</si>
  <si>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</si>
  <si>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</si>
  <si>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</si>
  <si>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</si>
  <si>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</si>
  <si>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</si>
  <si>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</si>
  <si>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</si>
  <si>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</si>
  <si>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</si>
  <si>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</si>
  <si>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</si>
  <si>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</si>
  <si>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</si>
  <si>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</si>
  <si>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</si>
  <si>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</si>
  <si>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</si>
  <si>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</si>
  <si>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</si>
  <si>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</si>
  <si>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</si>
  <si>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</si>
  <si>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</si>
  <si>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</si>
  <si>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</si>
  <si>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</si>
  <si>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</si>
  <si>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</si>
  <si>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</si>
  <si>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</si>
  <si>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</si>
  <si>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</si>
  <si>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</si>
  <si>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</si>
  <si>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</si>
  <si>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</si>
  <si>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</si>
  <si>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</si>
  <si>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</si>
  <si>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</si>
  <si>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</si>
  <si>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</si>
  <si>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</si>
  <si>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</si>
  <si>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</si>
  <si>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</si>
  <si>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</si>
  <si>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</si>
  <si>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</si>
  <si>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</si>
  <si>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</si>
  <si>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</si>
  <si>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</si>
  <si>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</si>
  <si>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</si>
  <si>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</si>
  <si>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</si>
  <si>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</si>
  <si>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</si>
  <si>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</si>
  <si>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</si>
  <si>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</si>
  <si>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</si>
  <si>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</si>
  <si>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</si>
  <si>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</si>
  <si>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</si>
  <si>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</si>
  <si>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</si>
  <si>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</si>
  <si>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</si>
  <si>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</si>
  <si>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</si>
  <si>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</si>
  <si>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</si>
  <si>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</si>
  <si>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</si>
  <si>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</si>
  <si>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</si>
  <si>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</si>
  <si>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</si>
  <si>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</si>
  <si>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</si>
  <si>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</si>
  <si>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</si>
  <si>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</si>
  <si>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</si>
  <si>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</si>
  <si>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</si>
  <si>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</si>
  <si>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</si>
  <si>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</si>
  <si>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</si>
  <si>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</si>
  <si>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</si>
  <si>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</si>
  <si>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</si>
  <si>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</si>
  <si>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</si>
  <si>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</si>
  <si>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</si>
  <si>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</si>
  <si>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</si>
  <si>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</si>
  <si>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</si>
  <si>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</si>
  <si>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</si>
  <si>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</si>
  <si>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</si>
  <si>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</si>
  <si>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</si>
  <si>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</si>
  <si>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</si>
  <si>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</si>
  <si>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</si>
  <si>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</si>
  <si>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</si>
  <si>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</si>
  <si>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</si>
  <si>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</si>
  <si>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</si>
  <si>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</si>
  <si>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</si>
  <si>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</si>
  <si>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</si>
  <si>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</si>
  <si>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</si>
  <si>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</si>
  <si>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</si>
  <si>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</si>
  <si>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</si>
  <si>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</si>
  <si>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</si>
  <si>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</si>
  <si>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</si>
  <si>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</si>
  <si>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</si>
  <si>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</si>
  <si>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</si>
  <si>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</si>
  <si>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</si>
  <si>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</si>
  <si>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</si>
  <si>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</si>
  <si>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</si>
  <si>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</si>
  <si>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</si>
  <si>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</si>
  <si>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</si>
  <si>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</si>
  <si>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</si>
  <si>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</si>
  <si>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</si>
  <si>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</si>
  <si>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</si>
  <si>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</si>
  <si>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</si>
  <si>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</si>
  <si>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</si>
  <si>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</si>
  <si>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</si>
  <si>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</si>
  <si>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</si>
  <si>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</si>
  <si>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</si>
  <si>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</si>
  <si>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</si>
  <si>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</si>
  <si>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</si>
  <si>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</si>
  <si>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</si>
  <si>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</si>
  <si>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</si>
  <si>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</si>
  <si>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</si>
  <si>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</si>
  <si>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</si>
  <si>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</si>
  <si>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</si>
  <si>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</si>
  <si>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</si>
  <si>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</si>
  <si>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</si>
  <si>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</si>
  <si>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</si>
  <si>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</si>
  <si>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</si>
  <si>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</si>
  <si>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</si>
  <si>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</si>
  <si>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</si>
  <si>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</si>
  <si>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</si>
  <si>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</si>
  <si>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</si>
  <si>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</si>
  <si>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</si>
  <si>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</si>
  <si>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</si>
  <si>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</si>
  <si>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</si>
  <si>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</si>
  <si>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</si>
  <si>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</si>
  <si>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</si>
  <si>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</si>
  <si>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</si>
  <si>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</si>
  <si>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</si>
  <si>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</si>
  <si>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</si>
  <si>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</si>
  <si>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</si>
  <si>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</si>
  <si>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</si>
  <si>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</si>
  <si>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</si>
  <si>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</si>
  <si>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</si>
  <si>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</si>
  <si>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</si>
  <si>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</si>
  <si>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</si>
  <si>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</si>
  <si>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</si>
  <si>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</si>
  <si>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</si>
  <si>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</si>
  <si>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</si>
  <si>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</si>
  <si>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</si>
  <si>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</si>
  <si>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</si>
  <si>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</si>
  <si>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</si>
  <si>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</si>
  <si>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</si>
  <si>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</si>
  <si>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</si>
  <si>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</si>
  <si>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</si>
  <si>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</si>
  <si>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</si>
  <si>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</si>
  <si>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</si>
  <si>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</si>
  <si>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</si>
  <si>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</si>
  <si>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</si>
  <si>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</si>
  <si>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</si>
  <si>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</si>
  <si>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</si>
  <si>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</si>
  <si>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</si>
  <si>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</si>
  <si>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</si>
  <si>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</si>
  <si>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</si>
  <si>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</si>
  <si>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</si>
  <si>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</si>
  <si>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</si>
  <si>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</si>
  <si>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</si>
  <si>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</si>
  <si>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</si>
  <si>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</si>
  <si>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</si>
  <si>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</si>
  <si>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</si>
  <si>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</si>
  <si>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</si>
  <si>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</si>
  <si>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</si>
  <si>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</si>
  <si>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</si>
  <si>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</si>
  <si>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</si>
  <si>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</si>
  <si>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</si>
  <si>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</si>
  <si>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</si>
  <si>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</si>
  <si>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</si>
  <si>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</si>
  <si>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</si>
  <si>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</si>
  <si>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</si>
  <si>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</si>
  <si>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</si>
  <si>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</si>
  <si>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</si>
  <si>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</si>
  <si>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</si>
  <si>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</si>
  <si>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</si>
  <si>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</si>
  <si>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</si>
  <si>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</si>
  <si>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</si>
  <si>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</si>
  <si>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</si>
  <si>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</si>
  <si>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</si>
  <si>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</si>
  <si>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</si>
  <si>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</si>
  <si>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</si>
  <si>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</si>
  <si>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</si>
  <si>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</si>
  <si>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</si>
  <si>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</si>
  <si>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</si>
  <si>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</si>
  <si>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</si>
  <si>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</si>
  <si>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</si>
  <si>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</si>
  <si>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</si>
  <si>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</si>
  <si>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</si>
  <si>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</si>
  <si>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</si>
  <si>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</si>
  <si>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</si>
  <si>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</si>
  <si>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</si>
  <si>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</si>
  <si>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</si>
  <si>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</si>
  <si>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</si>
  <si>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</si>
  <si>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</si>
  <si>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</si>
  <si>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</si>
  <si>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</si>
  <si>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</si>
  <si>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</si>
  <si>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</si>
  <si>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</si>
  <si>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</si>
  <si>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</si>
  <si>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</si>
  <si>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</si>
  <si>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</si>
  <si>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</si>
  <si>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</si>
  <si>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</si>
  <si>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</si>
  <si>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</si>
  <si>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</si>
  <si>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</si>
  <si>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</si>
  <si>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</si>
  <si>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</si>
  <si>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</si>
  <si>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</si>
  <si>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</si>
  <si>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</si>
  <si>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</si>
  <si>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</si>
  <si>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</si>
  <si>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</si>
  <si>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</si>
  <si>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</si>
  <si>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</si>
  <si>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</si>
  <si>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</si>
  <si>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</si>
  <si>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</si>
  <si>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</si>
  <si>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</si>
  <si>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</si>
  <si>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</si>
  <si>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</si>
  <si>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</si>
  <si>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</si>
  <si>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</si>
  <si>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</si>
  <si>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</si>
  <si>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</si>
  <si>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</si>
  <si>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</si>
  <si>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</si>
  <si>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</si>
  <si>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</si>
  <si>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</si>
  <si>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</si>
  <si>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</si>
  <si>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</si>
  <si>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</si>
  <si>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</si>
  <si>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</si>
  <si>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</si>
  <si>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</si>
  <si>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</si>
  <si>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</si>
  <si>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</si>
  <si>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</si>
  <si>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</si>
  <si>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</si>
  <si>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</si>
  <si>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</si>
  <si>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</si>
  <si>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</si>
  <si>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</si>
  <si>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</si>
  <si>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</si>
  <si>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</si>
  <si>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</si>
  <si>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</si>
  <si>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</si>
  <si>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</si>
  <si>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</si>
  <si>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</si>
  <si>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</si>
  <si>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</si>
  <si>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</si>
  <si>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</si>
  <si>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</si>
  <si>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</si>
  <si>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</si>
  <si>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</si>
  <si>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</si>
  <si>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</si>
  <si>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</si>
  <si>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</si>
  <si>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</si>
  <si>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</si>
  <si>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</si>
  <si>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</si>
  <si>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</si>
  <si>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</si>
  <si>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</si>
  <si>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</si>
  <si>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</si>
  <si>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</si>
  <si>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</si>
  <si>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</si>
  <si>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</si>
  <si>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</si>
  <si>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</si>
  <si>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</si>
  <si>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</si>
  <si>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</si>
  <si>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</si>
  <si>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</si>
  <si>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</si>
  <si>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</si>
  <si>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</si>
  <si>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</si>
  <si>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</si>
  <si>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</si>
  <si>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</si>
  <si>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</si>
  <si>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</si>
  <si>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</si>
  <si>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</si>
  <si>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</si>
  <si>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</si>
  <si>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</si>
  <si>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</si>
  <si>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</si>
  <si>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</si>
  <si>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</si>
  <si>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</si>
  <si>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</si>
  <si>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</si>
  <si>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</si>
  <si>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</si>
  <si>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</si>
  <si>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</si>
  <si>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</si>
  <si>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</si>
  <si>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</si>
  <si>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</si>
  <si>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</si>
  <si>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</si>
  <si>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</si>
  <si>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</si>
  <si>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</si>
  <si>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</si>
  <si>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</si>
  <si>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</si>
  <si>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</si>
  <si>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</si>
  <si>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</si>
  <si>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</si>
  <si>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</si>
  <si>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</si>
  <si>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</si>
  <si>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</si>
  <si>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</si>
  <si>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</si>
  <si>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</si>
  <si>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</si>
  <si>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</si>
  <si>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</si>
  <si>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</si>
  <si>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</si>
  <si>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</si>
  <si>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</si>
  <si>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</si>
  <si>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</si>
  <si>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</si>
  <si>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</si>
  <si>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</si>
  <si>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</si>
  <si>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</si>
  <si>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</si>
  <si>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</si>
  <si>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</si>
  <si>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</si>
  <si>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</si>
  <si>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</si>
  <si>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</si>
  <si>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</si>
  <si>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</si>
  <si>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</si>
  <si>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</si>
  <si>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</si>
  <si>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</si>
  <si>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</si>
  <si>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</si>
  <si>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</si>
  <si>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</si>
  <si>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</si>
  <si>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</si>
  <si>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</si>
  <si>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</si>
  <si>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</si>
  <si>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</si>
  <si>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</si>
  <si>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</si>
  <si>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</si>
  <si>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</si>
  <si>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</si>
  <si>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</si>
  <si>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</si>
  <si>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</si>
  <si>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</si>
  <si>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</si>
  <si>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</si>
  <si>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</si>
  <si>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</si>
  <si>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</si>
  <si>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</si>
  <si>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</si>
  <si>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</si>
  <si>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</si>
  <si>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</si>
  <si>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</si>
  <si>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</si>
  <si>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</si>
  <si>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</si>
  <si>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</si>
  <si>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</si>
  <si>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</si>
  <si>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</si>
  <si>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</si>
  <si>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</si>
  <si>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</si>
  <si>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</si>
  <si>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</si>
  <si>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</si>
  <si>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</si>
  <si>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</si>
  <si>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</si>
  <si>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</si>
  <si>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</si>
  <si>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</si>
  <si>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</si>
  <si>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</si>
  <si>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</si>
  <si>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</si>
  <si>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</si>
  <si>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</si>
  <si>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</si>
  <si>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</si>
  <si>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</si>
  <si>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</si>
  <si>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</si>
  <si>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</si>
  <si>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</si>
  <si>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</si>
  <si>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</si>
  <si>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</si>
  <si>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</si>
  <si>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</si>
  <si>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</si>
  <si>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</si>
  <si>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</si>
  <si>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</si>
  <si>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</si>
  <si>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</si>
  <si>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</si>
  <si>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</si>
  <si>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</si>
  <si>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</si>
  <si>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</si>
  <si>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</si>
  <si>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</si>
  <si>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</si>
  <si>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</si>
  <si>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</si>
  <si>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</si>
  <si>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</si>
  <si>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</si>
  <si>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</si>
  <si>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</si>
  <si>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</si>
  <si>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</si>
  <si>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</si>
  <si>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</si>
  <si>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</si>
  <si>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</si>
  <si>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</si>
  <si>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</si>
  <si>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</si>
  <si>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</si>
  <si>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</si>
  <si>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</si>
  <si>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</si>
  <si>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</si>
  <si>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</si>
  <si>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</si>
  <si>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</si>
  <si>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</si>
  <si>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</si>
  <si>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</si>
  <si>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</si>
  <si>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</si>
  <si>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</si>
  <si>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</si>
  <si>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</si>
  <si>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</si>
  <si>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</si>
  <si>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</si>
  <si>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</si>
  <si>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</si>
  <si>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</si>
  <si>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</si>
  <si>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</si>
  <si>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</si>
  <si>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</si>
  <si>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</si>
  <si>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</si>
  <si>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</si>
  <si>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</si>
  <si>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</si>
  <si>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</si>
  <si>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</si>
  <si>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</si>
  <si>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</si>
  <si>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</si>
  <si>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</si>
  <si>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</si>
  <si>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</si>
  <si>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</si>
  <si>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</si>
  <si>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</si>
  <si>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</si>
  <si>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</si>
  <si>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</si>
  <si>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</si>
  <si>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</si>
  <si>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</si>
  <si>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</si>
  <si>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</si>
  <si>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</si>
  <si>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</si>
  <si>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</si>
  <si>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</si>
  <si>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</si>
  <si>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</si>
  <si>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</si>
  <si>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</si>
  <si>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</si>
  <si>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</si>
  <si>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</si>
  <si>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</si>
  <si>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</si>
  <si>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</si>
  <si>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</si>
  <si>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</si>
  <si>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</si>
  <si>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</si>
  <si>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</si>
  <si>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</si>
  <si>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</si>
  <si>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</si>
  <si>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</si>
  <si>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</si>
  <si>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</si>
  <si>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</si>
  <si>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</si>
  <si>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</si>
  <si>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</si>
  <si>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</si>
  <si>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</si>
  <si>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</si>
  <si>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</si>
  <si>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</si>
  <si>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</si>
  <si>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</si>
  <si>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</si>
  <si>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</si>
  <si>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</si>
  <si>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</si>
  <si>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</si>
  <si>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</si>
  <si>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</si>
  <si>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</si>
  <si>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</si>
  <si>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</si>
  <si>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</si>
  <si>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</si>
  <si>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</si>
  <si>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</si>
  <si>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</si>
  <si>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</si>
  <si>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</si>
  <si>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</si>
  <si>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</si>
  <si>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</si>
  <si>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</si>
  <si>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</si>
  <si>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</si>
  <si>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</si>
  <si>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</si>
  <si>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</si>
  <si>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</si>
  <si>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</si>
  <si>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</si>
  <si>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</si>
  <si>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</si>
  <si>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</si>
  <si>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</si>
  <si>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</si>
  <si>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</si>
  <si>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</si>
  <si>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</si>
  <si>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</si>
  <si>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</si>
  <si>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</si>
  <si>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</si>
  <si>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</si>
  <si>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</si>
  <si>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</si>
  <si>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</si>
  <si>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</si>
  <si>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</si>
  <si>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</si>
  <si>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</si>
  <si>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</si>
  <si>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</si>
  <si>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</si>
  <si>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</si>
  <si>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</si>
  <si>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</si>
  <si>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</si>
  <si>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</si>
  <si>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</si>
  <si>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</si>
  <si>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</si>
  <si>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</si>
  <si>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</si>
  <si>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</si>
  <si>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</si>
  <si>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</si>
  <si>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</si>
  <si>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</si>
  <si>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</si>
  <si>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</si>
  <si>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</si>
  <si>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</si>
  <si>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</si>
  <si>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</si>
  <si>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</si>
  <si>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</si>
  <si>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</si>
  <si>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</si>
  <si>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</si>
  <si>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</si>
  <si>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</si>
  <si>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</si>
  <si>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</si>
  <si>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</si>
  <si>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</si>
  <si>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</si>
  <si>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</si>
  <si>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</si>
  <si>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</si>
  <si>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</si>
  <si>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</si>
  <si>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</si>
  <si>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</si>
  <si>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</si>
  <si>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</si>
  <si>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</si>
  <si>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</si>
  <si>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</si>
  <si>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</si>
  <si>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</si>
  <si>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</si>
  <si>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</si>
  <si>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</si>
  <si>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</si>
  <si>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</si>
  <si>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</si>
  <si>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</si>
  <si>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</si>
  <si>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</si>
  <si>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</si>
  <si>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</si>
  <si>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</si>
  <si>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</si>
  <si>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</si>
  <si>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</si>
  <si>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</si>
  <si>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</si>
  <si>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</si>
  <si>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</si>
  <si>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</si>
  <si>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</si>
  <si>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</si>
  <si>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</si>
  <si>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</si>
  <si>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</si>
  <si>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</si>
  <si>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</si>
  <si>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</si>
  <si>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</si>
  <si>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</si>
  <si>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</si>
  <si>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</si>
  <si>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</si>
  <si>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</si>
  <si>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</si>
  <si>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</si>
  <si>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</si>
  <si>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</si>
  <si>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</si>
  <si>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</si>
  <si>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</si>
  <si>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</si>
  <si>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</si>
  <si>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</si>
  <si>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</si>
  <si>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</si>
  <si>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</si>
  <si>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</si>
  <si>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</si>
  <si>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</si>
  <si>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</si>
  <si>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</si>
  <si>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</si>
  <si>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</si>
  <si>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</si>
  <si>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</si>
  <si>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</si>
  <si>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</si>
  <si>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</si>
  <si>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</si>
  <si>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</si>
  <si>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</si>
  <si>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</si>
  <si>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</si>
  <si>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</si>
  <si>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</si>
  <si>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</si>
  <si>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</si>
  <si>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</si>
  <si>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</si>
  <si>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</si>
  <si>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</si>
  <si>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</si>
  <si>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</si>
  <si>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</si>
  <si>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</si>
  <si>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</si>
  <si>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</si>
  <si>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</si>
  <si>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</si>
  <si>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</si>
  <si>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</si>
  <si>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</si>
  <si>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</si>
  <si>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</si>
  <si>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</si>
  <si>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</si>
  <si>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</si>
  <si>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</si>
  <si>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</si>
  <si>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</si>
  <si>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</si>
  <si>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</si>
  <si>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</si>
  <si>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</si>
  <si>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</si>
  <si>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</si>
  <si>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</si>
  <si>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</si>
  <si>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</si>
  <si>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</si>
  <si>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</si>
  <si>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</si>
  <si>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</si>
  <si>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</si>
  <si>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</si>
  <si>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</si>
  <si>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</si>
  <si>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</si>
  <si>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</si>
  <si>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</si>
  <si>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</si>
  <si>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</si>
  <si>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</si>
  <si>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</si>
  <si>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</si>
  <si>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</si>
  <si>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</si>
  <si>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</si>
  <si>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</si>
  <si>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</si>
  <si>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</si>
  <si>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</si>
  <si>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</si>
  <si>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</si>
  <si>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</si>
  <si>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</si>
  <si>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</si>
  <si>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</si>
  <si>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</si>
  <si>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</si>
  <si>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</si>
  <si>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</si>
  <si>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</si>
  <si>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</si>
  <si>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</si>
  <si>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</si>
  <si>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</si>
  <si>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</si>
  <si>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</si>
  <si>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</si>
  <si>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</si>
  <si>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</si>
  <si>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</si>
  <si>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</si>
  <si>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</si>
  <si>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</si>
  <si>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</si>
  <si>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</si>
  <si>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</si>
  <si>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</si>
  <si>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</si>
  <si>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</si>
  <si>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</si>
  <si>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</si>
  <si>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</si>
  <si>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</si>
  <si>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</si>
  <si>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</si>
  <si>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</si>
  <si>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</si>
  <si>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</si>
  <si>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</si>
  <si>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</si>
  <si>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</si>
  <si>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</si>
  <si>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</si>
  <si>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</si>
  <si>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</si>
  <si>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</si>
  <si>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</si>
  <si>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</si>
  <si>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</si>
  <si>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</si>
  <si>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</si>
  <si>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</si>
  <si>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</si>
  <si>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</si>
  <si>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</si>
  <si>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</si>
  <si>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</si>
  <si>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</si>
  <si>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</si>
  <si>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</si>
  <si>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</si>
  <si>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</si>
  <si>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</si>
  <si>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</si>
  <si>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</si>
  <si>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</si>
  <si>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</si>
  <si>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</si>
  <si>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</si>
  <si>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</si>
  <si>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</si>
  <si>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</si>
  <si>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</si>
  <si>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</si>
  <si>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</si>
  <si>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</si>
  <si>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</si>
  <si>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</si>
  <si>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</si>
  <si>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</si>
  <si>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</si>
  <si>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</si>
  <si>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</si>
  <si>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</si>
  <si>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</si>
  <si>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</si>
  <si>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</si>
  <si>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</si>
  <si>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</si>
  <si>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</si>
  <si>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</si>
  <si>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</si>
  <si>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</si>
  <si>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</si>
  <si>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</si>
  <si>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</si>
  <si>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</si>
  <si>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</si>
  <si>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</si>
  <si>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</si>
  <si>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</si>
  <si>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</si>
  <si>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</si>
  <si>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</si>
  <si>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</si>
  <si>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</si>
  <si>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</si>
  <si>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</si>
  <si>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</si>
  <si>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</si>
  <si>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</si>
  <si>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</si>
  <si>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</si>
  <si>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</si>
  <si>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</si>
  <si>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</si>
  <si>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</si>
  <si>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</si>
  <si>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</si>
  <si>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</si>
  <si>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</si>
  <si>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</si>
  <si>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</si>
  <si>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</si>
  <si>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</si>
  <si>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</si>
  <si>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</si>
  <si>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</si>
  <si>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</si>
  <si>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</si>
  <si>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</si>
  <si>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</si>
  <si>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</si>
  <si>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</si>
  <si>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</si>
  <si>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</si>
  <si>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</si>
  <si>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</si>
  <si>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</si>
  <si>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</si>
  <si>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</si>
  <si>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</si>
  <si>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</si>
  <si>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</si>
  <si>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</si>
  <si>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</si>
  <si>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</si>
  <si>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</si>
  <si>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</si>
  <si>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</si>
  <si>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</si>
  <si>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</si>
  <si>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</si>
  <si>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</si>
  <si>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</si>
  <si>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</si>
  <si>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</si>
  <si>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</si>
  <si>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</si>
  <si>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</si>
  <si>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</si>
  <si>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</si>
  <si>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</si>
  <si>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</si>
  <si>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</si>
  <si>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</si>
  <si>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</si>
  <si>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</si>
  <si>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</si>
  <si>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</si>
  <si>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</si>
  <si>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</si>
  <si>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</si>
  <si>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</si>
  <si>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</si>
  <si>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</si>
  <si>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</si>
  <si>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</si>
  <si>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</si>
  <si>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</si>
  <si>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</si>
  <si>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</si>
  <si>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</si>
  <si>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</si>
  <si>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</si>
  <si>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</si>
  <si>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</si>
  <si>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</si>
  <si>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</si>
  <si>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</si>
  <si>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</si>
  <si>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</si>
  <si>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</si>
  <si>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</si>
  <si>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</si>
  <si>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</si>
  <si>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</si>
  <si>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</si>
  <si>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</si>
  <si>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</si>
  <si>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</si>
  <si>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</si>
  <si>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</si>
  <si>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</si>
  <si>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</si>
  <si>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</si>
  <si>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</si>
  <si>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</si>
  <si>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</si>
  <si>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</si>
  <si>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</si>
  <si>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</si>
  <si>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</si>
  <si>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</si>
  <si>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</si>
  <si>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</si>
  <si>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</si>
  <si>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</si>
  <si>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</si>
  <si>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</si>
  <si>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</si>
  <si>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</si>
  <si>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</si>
  <si>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</si>
  <si>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</si>
  <si>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</si>
  <si>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</si>
  <si>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</si>
  <si>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</si>
  <si>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</si>
  <si>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</si>
  <si>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</si>
  <si>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</si>
  <si>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</si>
  <si>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</si>
  <si>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</si>
  <si>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</si>
  <si>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</si>
  <si>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</si>
  <si>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</si>
  <si>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</si>
  <si>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</si>
  <si>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</si>
  <si>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</si>
  <si>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</si>
  <si>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</si>
  <si>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</si>
  <si>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</si>
  <si>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</si>
  <si>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</si>
  <si>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</si>
  <si>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</si>
  <si>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</si>
  <si>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</si>
  <si>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</si>
  <si>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</si>
  <si>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</si>
  <si>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</si>
  <si>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</si>
  <si>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</si>
  <si>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</si>
  <si>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</si>
  <si>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</si>
  <si>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</si>
  <si>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</si>
  <si>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</si>
  <si>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</si>
  <si>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</si>
  <si>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</si>
  <si>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</si>
  <si>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</si>
  <si>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</si>
  <si>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</si>
  <si>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</si>
  <si>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</si>
  <si>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</si>
  <si>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</si>
  <si>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</si>
  <si>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</si>
  <si>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</si>
  <si>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</si>
  <si>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</si>
  <si>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</si>
  <si>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</si>
  <si>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</si>
  <si>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</si>
  <si>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</si>
  <si>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</si>
  <si>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</si>
  <si>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</si>
  <si>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</si>
  <si>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</si>
  <si>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</si>
  <si>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</si>
  <si>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</si>
  <si>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</si>
  <si>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</si>
  <si>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</si>
  <si>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</si>
  <si>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</si>
  <si>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</si>
  <si>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</si>
  <si>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</si>
  <si>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</si>
  <si>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</si>
  <si>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</si>
  <si>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</si>
  <si>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</si>
  <si>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</si>
  <si>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</si>
  <si>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</si>
  <si>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</si>
  <si>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</si>
  <si>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</si>
  <si>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</si>
  <si>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</si>
  <si>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</si>
  <si>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</si>
  <si>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</si>
  <si>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</si>
  <si>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</si>
  <si>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</si>
  <si>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</si>
  <si>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</si>
  <si>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</si>
  <si>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</si>
  <si>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</si>
  <si>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</si>
  <si>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</si>
  <si>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</si>
  <si>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</si>
  <si>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</si>
  <si>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</si>
  <si>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</si>
  <si>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</si>
  <si>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</si>
  <si>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</si>
  <si>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</si>
  <si>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</si>
  <si>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</si>
  <si>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</si>
  <si>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</si>
  <si>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</si>
  <si>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</si>
  <si>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</si>
  <si>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</si>
  <si>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</si>
  <si>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</si>
  <si>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</si>
  <si>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</si>
  <si>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</si>
  <si>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</si>
  <si>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</si>
  <si>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</si>
  <si>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</si>
  <si>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</si>
  <si>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</si>
  <si>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</si>
  <si>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</si>
  <si>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</si>
  <si>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</si>
  <si>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</si>
  <si>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</si>
  <si>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</si>
  <si>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</si>
  <si>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</si>
  <si>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</si>
  <si>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</si>
  <si>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</si>
  <si>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</si>
  <si>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</si>
  <si>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</si>
  <si>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</si>
  <si>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</si>
  <si>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</si>
  <si>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</si>
  <si>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</si>
  <si>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</si>
  <si>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</si>
  <si>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</si>
  <si>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</si>
  <si>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</si>
  <si>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</si>
  <si>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</si>
  <si>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</si>
  <si>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</si>
  <si>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</si>
  <si>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</si>
  <si>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</si>
  <si>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</si>
  <si>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</si>
  <si>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</si>
  <si>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</si>
  <si>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</si>
  <si>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</si>
  <si>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</si>
  <si>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</si>
  <si>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</si>
  <si>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</si>
  <si>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</si>
  <si>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</si>
  <si>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</si>
  <si>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</si>
  <si>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</si>
  <si>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</si>
  <si>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</si>
  <si>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</si>
  <si>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</si>
  <si>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</si>
  <si>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</si>
  <si>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</si>
  <si>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</si>
  <si>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</si>
  <si>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</si>
  <si>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</si>
  <si>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</si>
  <si>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</si>
  <si>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</si>
  <si>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</si>
  <si>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</si>
  <si>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</si>
  <si>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</si>
  <si>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</si>
  <si>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</si>
  <si>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</si>
  <si>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</si>
  <si>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</si>
  <si>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</si>
  <si>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</si>
  <si>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</si>
  <si>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</si>
  <si>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</si>
  <si>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</si>
  <si>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</si>
  <si>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</si>
  <si>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</si>
  <si>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</si>
  <si>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</si>
  <si>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</si>
  <si>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</si>
  <si>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</si>
  <si>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</si>
  <si>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</si>
  <si>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</si>
  <si>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</si>
  <si>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</si>
  <si>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</si>
  <si>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</si>
  <si>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</si>
  <si>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</si>
  <si>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</si>
  <si>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</si>
  <si>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</si>
  <si>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</si>
  <si>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</si>
  <si>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</si>
  <si>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</si>
  <si>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</si>
  <si>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</si>
  <si>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</si>
  <si>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</si>
  <si>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</si>
  <si>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</si>
  <si>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</si>
  <si>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</si>
  <si>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</si>
  <si>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</si>
  <si>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</si>
  <si>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</si>
  <si>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</si>
  <si>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</si>
  <si>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</si>
  <si>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</si>
  <si>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</si>
  <si>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</si>
  <si>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</si>
  <si>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</si>
  <si>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</si>
  <si>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</si>
  <si>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</si>
  <si>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</si>
  <si>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</si>
  <si>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</si>
  <si>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</si>
  <si>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</si>
  <si>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</si>
  <si>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</si>
  <si>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</si>
  <si>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</si>
  <si>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</si>
  <si>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</si>
  <si>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</si>
  <si>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</si>
  <si>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</si>
  <si>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</si>
  <si>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</si>
  <si>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</si>
  <si>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</si>
  <si>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</si>
  <si>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</si>
  <si>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</si>
  <si>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</si>
  <si>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</si>
  <si>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</si>
  <si>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</si>
  <si>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</si>
  <si>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</si>
  <si>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</si>
  <si>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</si>
  <si>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</si>
  <si>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</si>
  <si>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</si>
  <si>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</si>
  <si>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</si>
  <si>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</si>
  <si>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</si>
  <si>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</si>
  <si>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</si>
  <si>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</si>
  <si>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</si>
  <si>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</si>
  <si>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</si>
  <si>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</si>
  <si>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</si>
  <si>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</si>
  <si>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</si>
  <si>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</si>
  <si>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</si>
  <si>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</si>
  <si>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</si>
  <si>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</si>
  <si>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</si>
  <si>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</si>
  <si>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</si>
  <si>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</si>
  <si>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</si>
  <si>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</si>
  <si>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</si>
  <si>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</si>
  <si>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</si>
  <si>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</si>
  <si>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</si>
  <si>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</si>
  <si>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</si>
  <si>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</si>
  <si>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</si>
  <si>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</si>
  <si>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</si>
  <si>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</si>
  <si>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</si>
  <si>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</si>
  <si>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</si>
  <si>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</si>
  <si>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</si>
  <si>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</si>
  <si>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</si>
  <si>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</si>
  <si>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</si>
  <si>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</si>
  <si>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</si>
  <si>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</si>
  <si>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</si>
  <si>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</si>
  <si>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</si>
  <si>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</si>
  <si>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</si>
  <si>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</si>
  <si>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</si>
  <si>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</si>
  <si>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</si>
  <si>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</si>
  <si>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</si>
  <si>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</si>
  <si>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</si>
  <si>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</si>
  <si>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</si>
  <si>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</si>
  <si>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</si>
  <si>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</si>
  <si>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</si>
  <si>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</si>
  <si>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</si>
  <si>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</si>
  <si>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</si>
  <si>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</si>
  <si>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</si>
  <si>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</si>
  <si>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</si>
  <si>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</si>
  <si>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</si>
  <si>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</si>
  <si>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</si>
  <si>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</si>
  <si>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</si>
  <si>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</si>
  <si>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</si>
  <si>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</si>
  <si>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</si>
  <si>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</si>
  <si>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</si>
  <si>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</si>
  <si>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</si>
  <si>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</si>
  <si>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</si>
  <si>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</si>
  <si>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</si>
  <si>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</si>
  <si>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</si>
  <si>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</si>
  <si>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</si>
  <si>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</si>
  <si>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</si>
  <si>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</si>
  <si>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</si>
  <si>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</si>
  <si>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</si>
  <si>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</si>
  <si>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</si>
  <si>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</si>
  <si>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</si>
  <si>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</si>
  <si>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</si>
  <si>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</si>
  <si>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</si>
  <si>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</si>
  <si>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</si>
  <si>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</si>
  <si>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</si>
  <si>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</si>
  <si>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</si>
  <si>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</si>
  <si>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</si>
  <si>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</si>
  <si>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</si>
  <si>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</si>
  <si>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</si>
  <si>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</si>
  <si>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</si>
  <si>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</si>
  <si>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</si>
  <si>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</si>
  <si>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</si>
  <si>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</si>
  <si>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</si>
  <si>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</si>
  <si>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</si>
  <si>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</si>
  <si>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</si>
  <si>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</si>
  <si>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</si>
  <si>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</si>
  <si>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</si>
  <si>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</si>
  <si>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</si>
  <si>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</si>
  <si>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</si>
  <si>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</si>
  <si>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</si>
  <si>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</si>
  <si>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</si>
  <si>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</si>
  <si>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</si>
  <si>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</si>
  <si>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</si>
  <si>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</si>
  <si>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</si>
  <si>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</si>
  <si>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</si>
  <si>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</si>
  <si>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</si>
  <si>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</si>
  <si>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</si>
  <si>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</si>
  <si>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</si>
  <si>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</si>
  <si>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</si>
  <si>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</si>
  <si>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</si>
  <si>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</si>
  <si>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</si>
  <si>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</si>
  <si>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</si>
  <si>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</si>
  <si>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</si>
  <si>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</si>
  <si>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</si>
  <si>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</si>
  <si>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</si>
  <si>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</si>
  <si>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</si>
  <si>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</si>
  <si>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</si>
  <si>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</si>
  <si>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</si>
  <si>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</si>
  <si>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</si>
  <si>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</si>
  <si>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</si>
  <si>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</si>
  <si>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</si>
  <si>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</si>
  <si>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</si>
  <si>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</si>
  <si>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</si>
  <si>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</si>
  <si>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</si>
  <si>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</si>
  <si>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</si>
  <si>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</si>
  <si>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</si>
  <si>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</si>
  <si>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</si>
  <si>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</si>
  <si>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</si>
  <si>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</si>
  <si>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</si>
  <si>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</si>
  <si>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</si>
  <si>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</si>
  <si>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</si>
  <si>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</si>
  <si>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</si>
  <si>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</si>
  <si>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</si>
  <si>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</si>
  <si>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</si>
  <si>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</si>
  <si>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</si>
  <si>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</si>
  <si>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</si>
  <si>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</si>
  <si>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</si>
  <si>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</si>
  <si>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</si>
  <si>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</si>
  <si>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</si>
  <si>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</si>
  <si>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</si>
  <si>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</si>
  <si>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</si>
  <si>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</si>
  <si>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</si>
  <si>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</si>
  <si>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</si>
  <si>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</si>
  <si>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</si>
  <si>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</si>
  <si>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</si>
  <si>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</si>
  <si>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</si>
  <si>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</si>
  <si>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</si>
  <si>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</si>
  <si>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</si>
  <si>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</si>
  <si>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</si>
  <si>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</si>
  <si>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</si>
  <si>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</si>
  <si>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</si>
  <si>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</si>
  <si>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</si>
  <si>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</si>
  <si>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</si>
  <si>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</si>
  <si>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</si>
  <si>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</si>
  <si>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</si>
  <si>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</si>
  <si>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</si>
  <si>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</si>
  <si>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</si>
  <si>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</si>
  <si>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</si>
  <si>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</si>
  <si>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</si>
  <si>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</si>
  <si>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</si>
  <si>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</si>
  <si>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</si>
  <si>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</si>
  <si>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</si>
  <si>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</si>
  <si>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</si>
  <si>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</si>
  <si>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</si>
  <si>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</si>
  <si>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</si>
  <si>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</si>
  <si>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</si>
  <si>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</si>
  <si>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</si>
  <si>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</si>
  <si>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</si>
  <si>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</si>
  <si>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</si>
  <si>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</si>
  <si>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</si>
  <si>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</si>
  <si>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</si>
  <si>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</si>
  <si>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</si>
  <si>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</si>
  <si>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</si>
  <si>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</si>
  <si>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</si>
  <si>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</si>
  <si>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</si>
  <si>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</si>
  <si>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</si>
  <si>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</si>
  <si>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</si>
  <si>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</si>
  <si>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</si>
  <si>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</si>
  <si>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</si>
  <si>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</si>
  <si>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</si>
  <si>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</si>
  <si>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</si>
  <si>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</si>
  <si>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</si>
  <si>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</si>
  <si>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</si>
  <si>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</si>
  <si>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</si>
  <si>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</si>
  <si>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</si>
  <si>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</si>
  <si>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</si>
  <si>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</si>
  <si>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</si>
  <si>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</si>
  <si>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</si>
  <si>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</si>
  <si>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</si>
  <si>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</si>
  <si>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</si>
  <si>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</si>
  <si>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</si>
  <si>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</si>
  <si>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</si>
  <si>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</si>
  <si>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</si>
  <si>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</si>
  <si>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</si>
  <si>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</si>
  <si>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</si>
  <si>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</si>
  <si>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</si>
  <si>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</si>
  <si>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</si>
  <si>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</si>
  <si>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</si>
  <si>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</si>
  <si>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</si>
  <si>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</si>
  <si>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</si>
  <si>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</si>
  <si>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</si>
  <si>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</si>
  <si>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</si>
  <si>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</si>
  <si>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</si>
  <si>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</si>
  <si>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</si>
  <si>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</si>
  <si>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</si>
  <si>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</si>
  <si>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</si>
  <si>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</si>
  <si>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</si>
  <si>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</si>
  <si>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</si>
  <si>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</si>
  <si>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</si>
  <si>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</si>
  <si>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</si>
  <si>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</si>
  <si>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</si>
  <si>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</si>
  <si>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</si>
  <si>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</si>
  <si>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</si>
  <si>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</si>
  <si>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</si>
  <si>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</si>
  <si>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</si>
  <si>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</si>
  <si>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</si>
  <si>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</si>
  <si>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</si>
  <si>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</si>
  <si>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</si>
  <si>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</si>
  <si>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</si>
  <si>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</si>
  <si>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</si>
  <si>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</si>
  <si>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</si>
  <si>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</si>
  <si>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</si>
  <si>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</si>
  <si>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</si>
  <si>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</si>
  <si>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</si>
  <si>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</si>
  <si>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</si>
  <si>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</si>
  <si>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</si>
  <si>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</si>
  <si>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</si>
  <si>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</si>
  <si>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</si>
  <si>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</si>
  <si>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</si>
  <si>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</si>
  <si>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</si>
  <si>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</si>
  <si>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</si>
  <si>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</si>
  <si>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</si>
  <si>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</si>
  <si>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</si>
  <si>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</si>
  <si>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</si>
  <si>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</si>
  <si>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</si>
  <si>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</si>
  <si>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</si>
  <si>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</si>
  <si>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</si>
  <si>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</si>
  <si>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</si>
  <si>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</si>
  <si>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</si>
  <si>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</si>
  <si>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</si>
  <si>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</si>
  <si>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</si>
  <si>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</si>
  <si>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</si>
  <si>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</si>
  <si>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</si>
  <si>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</si>
  <si>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</si>
  <si>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</si>
  <si>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</si>
  <si>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</si>
  <si>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</si>
  <si>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</si>
  <si>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</si>
  <si>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</si>
  <si>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</si>
  <si>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</si>
  <si>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</si>
  <si>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</si>
  <si>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</si>
  <si>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</si>
  <si>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</si>
  <si>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</si>
  <si>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</si>
  <si>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</si>
  <si>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</si>
  <si>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</si>
  <si>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</si>
  <si>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</si>
  <si>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</si>
  <si>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</si>
  <si>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</si>
  <si>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</si>
  <si>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</si>
  <si>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</si>
  <si>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</si>
  <si>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</si>
  <si>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</si>
  <si>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</si>
  <si>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</si>
  <si>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</si>
  <si>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</si>
  <si>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</si>
  <si>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</si>
  <si>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</si>
  <si>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</si>
  <si>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</si>
  <si>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</si>
  <si>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</si>
  <si>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</si>
  <si>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</si>
  <si>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</si>
  <si>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</si>
  <si>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</si>
  <si>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</si>
  <si>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</si>
  <si>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</si>
  <si>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</si>
  <si>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</si>
  <si>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</si>
  <si>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</si>
  <si>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</si>
  <si>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</si>
  <si>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</si>
  <si>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</si>
  <si>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</si>
  <si>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</si>
  <si>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</si>
  <si>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</si>
  <si>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</si>
  <si>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</si>
  <si>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</si>
  <si>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</si>
  <si>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</si>
  <si>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</si>
  <si>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</si>
  <si>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</si>
  <si>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</si>
  <si>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</si>
  <si>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</si>
  <si>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</si>
  <si>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</si>
  <si>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</si>
  <si>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</si>
  <si>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</si>
  <si>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</si>
  <si>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</si>
  <si>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</si>
  <si>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</si>
  <si>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</si>
  <si>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</si>
  <si>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</si>
  <si>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</si>
  <si>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</si>
  <si>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</si>
  <si>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</si>
  <si>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</si>
  <si>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</si>
  <si>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</si>
  <si>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</si>
  <si>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</si>
  <si>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</si>
  <si>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</si>
  <si>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</si>
  <si>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</si>
  <si>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</si>
  <si>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</si>
  <si>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</si>
  <si>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</si>
  <si>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</si>
  <si>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</si>
  <si>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</si>
  <si>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</si>
  <si>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</si>
  <si>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</si>
  <si>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</si>
  <si>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</si>
  <si>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</si>
  <si>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</si>
  <si>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</si>
  <si>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</si>
  <si>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</si>
  <si>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</si>
  <si>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</si>
  <si>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</si>
  <si>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</si>
  <si>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</si>
  <si>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</si>
  <si>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</si>
  <si>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</si>
  <si>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</si>
  <si>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</si>
  <si>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</si>
  <si>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</si>
  <si>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</si>
  <si>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</si>
  <si>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</si>
  <si>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</si>
  <si>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</si>
  <si>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</si>
  <si>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</si>
  <si>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</si>
  <si>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</si>
  <si>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</si>
  <si>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</si>
  <si>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</si>
  <si>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</si>
  <si>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</si>
  <si>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</si>
  <si>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</si>
  <si>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</si>
  <si>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</si>
  <si>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</si>
  <si>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</si>
  <si>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</si>
  <si>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</si>
  <si>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</si>
  <si>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</si>
  <si>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</si>
  <si>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</si>
  <si>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</si>
  <si>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</si>
  <si>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</si>
  <si>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</si>
  <si>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</si>
  <si>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</si>
  <si>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</si>
  <si>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</si>
  <si>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</si>
  <si>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</si>
  <si>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</si>
  <si>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</si>
  <si>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</si>
  <si>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</si>
  <si>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</si>
  <si>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</si>
  <si>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</si>
  <si>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</si>
  <si>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</si>
  <si>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</si>
  <si>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</si>
  <si>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</si>
  <si>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</si>
  <si>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</si>
  <si>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</si>
  <si>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</si>
  <si>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</si>
  <si>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</si>
  <si>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</si>
  <si>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</si>
  <si>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</si>
  <si>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</si>
  <si>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</si>
  <si>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</si>
  <si>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</si>
  <si>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</si>
  <si>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</si>
  <si>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</si>
  <si>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</si>
  <si>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</si>
  <si>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</si>
  <si>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</si>
  <si>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</si>
  <si>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</si>
  <si>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</si>
  <si>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</si>
  <si>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</si>
  <si>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</si>
  <si>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</si>
  <si>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</si>
  <si>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</si>
  <si>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</si>
  <si>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</si>
  <si>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</si>
  <si>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</si>
  <si>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</si>
  <si>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</si>
  <si>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</si>
  <si>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</si>
  <si>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</si>
  <si>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</si>
  <si>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</si>
  <si>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</si>
  <si>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</si>
  <si>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</si>
  <si>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</si>
  <si>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</si>
  <si>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</si>
  <si>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</si>
  <si>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</si>
  <si>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</si>
  <si>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</si>
  <si>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</si>
  <si>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</si>
  <si>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</si>
  <si>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</si>
  <si>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</si>
  <si>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</si>
  <si>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</si>
  <si>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</si>
  <si>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</si>
  <si>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</si>
  <si>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</si>
  <si>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</si>
  <si>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</si>
  <si>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</si>
  <si>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</si>
  <si>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</si>
  <si>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</si>
  <si>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</si>
  <si>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</si>
  <si>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</si>
  <si>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</si>
  <si>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</si>
  <si>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</si>
  <si>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</si>
  <si>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</si>
  <si>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</si>
  <si>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</si>
  <si>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</si>
  <si>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</si>
  <si>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</si>
  <si>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</si>
  <si>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</si>
  <si>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</si>
  <si>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</si>
  <si>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</si>
  <si>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</si>
  <si>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</si>
  <si>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</si>
  <si>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</si>
  <si>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</si>
  <si>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</si>
  <si>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</si>
  <si>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</si>
  <si>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</si>
  <si>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</si>
  <si>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</si>
  <si>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</si>
  <si>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</si>
  <si>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</si>
  <si>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</si>
  <si>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</si>
  <si>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</si>
  <si>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</si>
  <si>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</si>
  <si>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</si>
  <si>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</si>
  <si>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</si>
  <si>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</si>
  <si>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</si>
  <si>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</si>
  <si>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</si>
  <si>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</si>
  <si>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</si>
  <si>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</si>
  <si>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</si>
  <si>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</si>
  <si>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</si>
  <si>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</si>
  <si>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</si>
  <si>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</si>
  <si>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</si>
  <si>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</si>
  <si>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</si>
  <si>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</si>
  <si>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</si>
  <si>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</si>
  <si>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</si>
  <si>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</si>
  <si>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</si>
  <si>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</si>
  <si>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</si>
  <si>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</si>
  <si>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</si>
  <si>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</si>
  <si>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</si>
  <si>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</si>
  <si>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</si>
  <si>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</si>
  <si>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</si>
  <si>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</si>
  <si>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</si>
  <si>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</si>
  <si>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</si>
  <si>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</si>
  <si>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</si>
  <si>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</si>
  <si>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</si>
  <si>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</si>
  <si>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</si>
  <si>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</si>
  <si>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</si>
  <si>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</si>
  <si>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</si>
  <si>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</si>
  <si>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</si>
  <si>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</si>
  <si>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</si>
  <si>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</si>
  <si>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</si>
  <si>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</si>
  <si>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</si>
  <si>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</si>
  <si>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</si>
  <si>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</si>
  <si>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</si>
  <si>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</si>
  <si>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</si>
  <si>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</si>
  <si>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</si>
  <si>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</si>
  <si>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</si>
  <si>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</si>
  <si>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</si>
  <si>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</si>
  <si>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</si>
  <si>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</si>
  <si>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</si>
  <si>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</si>
  <si>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</si>
  <si>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</si>
  <si>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</si>
  <si>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</si>
  <si>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</si>
  <si>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</si>
  <si>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</si>
  <si>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</si>
  <si>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</si>
  <si>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</si>
  <si>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</si>
  <si>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</si>
  <si>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</si>
  <si>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</si>
  <si>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</si>
  <si>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</si>
  <si>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</si>
  <si>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</si>
  <si>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</si>
  <si>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</si>
  <si>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</si>
  <si>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</si>
  <si>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</si>
  <si>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</si>
  <si>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</si>
  <si>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</si>
  <si>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</si>
  <si>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</si>
  <si>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</si>
  <si>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</si>
  <si>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</si>
  <si>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</si>
  <si>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</si>
  <si>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</si>
  <si>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</si>
  <si>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</si>
  <si>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</si>
  <si>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</si>
  <si>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</si>
  <si>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</si>
  <si>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</si>
  <si>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</si>
  <si>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</si>
  <si>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</si>
  <si>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</si>
  <si>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</si>
  <si>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</si>
  <si>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</si>
  <si>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</si>
  <si>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</si>
  <si>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</si>
  <si>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</si>
  <si>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</si>
  <si>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</si>
  <si>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</si>
  <si>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</si>
  <si>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</si>
  <si>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</si>
  <si>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</si>
  <si>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</si>
  <si>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</si>
  <si>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</si>
  <si>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</si>
  <si>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</si>
  <si>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</si>
  <si>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</si>
  <si>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</si>
  <si>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</si>
  <si>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</si>
  <si>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</si>
  <si>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</si>
  <si>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</si>
  <si>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</si>
  <si>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</si>
  <si>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</si>
  <si>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</si>
  <si>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</si>
  <si>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</si>
  <si>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</si>
  <si>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</si>
  <si>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</si>
  <si>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</si>
  <si>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</si>
  <si>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</si>
  <si>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</si>
  <si>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</si>
  <si>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</si>
  <si>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</si>
  <si>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</si>
  <si>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</si>
  <si>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</si>
  <si>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</si>
  <si>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</si>
  <si>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</si>
  <si>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</si>
  <si>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</si>
  <si>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</si>
  <si>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</si>
  <si>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</si>
  <si>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</si>
  <si>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</si>
  <si>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</si>
  <si>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</si>
  <si>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</si>
  <si>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</si>
  <si>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</si>
  <si>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</si>
  <si>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</si>
  <si>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</si>
  <si>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</si>
  <si>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</si>
  <si>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</si>
  <si>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</si>
  <si>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</si>
  <si>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</si>
  <si>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</si>
  <si>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</si>
  <si>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</si>
  <si>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</si>
  <si>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</si>
  <si>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</si>
  <si>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</si>
  <si>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</si>
  <si>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</si>
  <si>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</si>
  <si>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</si>
  <si>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</si>
  <si>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</si>
  <si>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</si>
  <si>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</si>
  <si>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</si>
  <si>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</si>
  <si>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</si>
  <si>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</si>
  <si>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</si>
  <si>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</si>
  <si>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</si>
  <si>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</si>
  <si>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</si>
  <si>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</si>
  <si>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</si>
  <si>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</si>
  <si>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</si>
  <si>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</si>
  <si>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</si>
  <si>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</si>
  <si>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</si>
  <si>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</si>
  <si>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</si>
  <si>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</si>
  <si>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</si>
  <si>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</si>
  <si>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</si>
  <si>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</si>
  <si>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</si>
  <si>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</si>
  <si>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</si>
  <si>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</si>
  <si>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</si>
  <si>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</si>
  <si>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</si>
  <si>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</si>
  <si>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</si>
  <si>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</si>
  <si>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</si>
  <si>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</si>
  <si>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</si>
  <si>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</si>
  <si>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</si>
  <si>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</si>
  <si>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</si>
  <si>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</si>
  <si>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</si>
  <si>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</si>
  <si>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</si>
  <si>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</si>
  <si>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</si>
  <si>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</si>
  <si>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</si>
  <si>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</si>
  <si>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</si>
  <si>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</si>
  <si>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</si>
  <si>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</si>
  <si>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</si>
  <si>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</si>
  <si>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</si>
  <si>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</si>
  <si>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</si>
  <si>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</si>
  <si>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</si>
  <si>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</si>
  <si>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</si>
  <si>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</si>
  <si>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</si>
  <si>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</si>
  <si>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</si>
  <si>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</si>
  <si>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</si>
  <si>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</si>
  <si>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</si>
  <si>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</si>
  <si>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</si>
  <si>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</si>
  <si>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</si>
  <si>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</si>
  <si>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</si>
  <si>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</si>
  <si>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</si>
  <si>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</si>
  <si>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</si>
  <si>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</si>
  <si>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</si>
  <si>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</si>
  <si>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</si>
  <si>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</si>
  <si>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</si>
  <si>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</si>
  <si>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</si>
  <si>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</si>
  <si>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</si>
  <si>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</si>
  <si>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</si>
  <si>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</si>
  <si>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</si>
  <si>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</si>
  <si>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</si>
  <si>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</si>
  <si>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</si>
  <si>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</si>
  <si>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</si>
  <si>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</si>
  <si>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</si>
  <si>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</si>
  <si>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</si>
  <si>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</si>
  <si>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</si>
  <si>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</si>
  <si>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</si>
  <si>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</si>
  <si>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</si>
  <si>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</si>
  <si>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</si>
  <si>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</si>
  <si>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</si>
  <si>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</si>
  <si>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</si>
  <si>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</si>
  <si>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</si>
  <si>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</si>
  <si>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</si>
  <si>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</si>
  <si>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</si>
  <si>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</si>
  <si>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</si>
  <si>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</si>
  <si>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</si>
  <si>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</si>
  <si>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</si>
  <si>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</si>
  <si>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</si>
  <si>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</si>
  <si>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</si>
  <si>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</si>
  <si>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</si>
  <si>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</si>
  <si>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</si>
  <si>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</si>
  <si>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</si>
  <si>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</si>
  <si>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</si>
  <si>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</si>
  <si>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</si>
  <si>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</si>
  <si>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</si>
  <si>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</si>
  <si>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</si>
  <si>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</si>
  <si>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</si>
  <si>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</si>
  <si>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</si>
  <si>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</si>
  <si>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</si>
  <si>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</si>
  <si>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</si>
  <si>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</si>
  <si>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</si>
  <si>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</si>
  <si>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</si>
  <si>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</si>
  <si>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</si>
  <si>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</si>
  <si>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</si>
  <si>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</si>
  <si>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</si>
  <si>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</si>
  <si>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</si>
  <si>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</si>
  <si>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</si>
  <si>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</si>
  <si>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</si>
  <si>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</si>
  <si>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</si>
  <si>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</si>
  <si>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</si>
  <si>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</si>
  <si>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</si>
  <si>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</si>
  <si>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</si>
  <si>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</si>
  <si>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</si>
  <si>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</si>
  <si>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</si>
  <si>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</si>
  <si>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</si>
  <si>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</si>
  <si>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</si>
  <si>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</si>
  <si>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</si>
  <si>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</si>
  <si>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</si>
  <si>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</si>
  <si>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</si>
  <si>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</si>
  <si>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</si>
  <si>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</si>
  <si>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</si>
  <si>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</si>
  <si>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</si>
  <si>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</si>
  <si>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</si>
  <si>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</si>
  <si>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</si>
  <si>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</si>
  <si>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</si>
  <si>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</si>
  <si>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</si>
  <si>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</si>
  <si>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</si>
  <si>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</si>
  <si>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</si>
  <si>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</si>
  <si>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</si>
  <si>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</si>
  <si>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</si>
  <si>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</si>
  <si>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</si>
  <si>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</si>
  <si>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</si>
  <si>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</si>
  <si>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</si>
  <si>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</si>
  <si>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</si>
  <si>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</si>
  <si>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</si>
  <si>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</si>
  <si>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</si>
  <si>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</si>
  <si>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</si>
  <si>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</si>
  <si>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</si>
  <si>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</si>
  <si>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</si>
  <si>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</si>
  <si>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</si>
  <si>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</si>
  <si>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</si>
  <si>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</si>
  <si>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</si>
  <si>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</si>
  <si>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</si>
  <si>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</si>
  <si>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</si>
  <si>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</si>
  <si>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</si>
  <si>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</si>
  <si>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</si>
  <si>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</si>
  <si>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</si>
  <si>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</si>
  <si>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</si>
  <si>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</si>
  <si>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</si>
  <si>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</si>
  <si>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</si>
  <si>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</si>
  <si>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</si>
  <si>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</si>
  <si>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</si>
  <si>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</si>
  <si>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</si>
  <si>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</si>
  <si>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</si>
  <si>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</si>
  <si>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</si>
  <si>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</si>
  <si>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</si>
  <si>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</si>
  <si>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</si>
  <si>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</si>
  <si>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</si>
  <si>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</si>
  <si>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</si>
  <si>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</si>
  <si>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</si>
  <si>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</si>
  <si>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</si>
  <si>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</si>
  <si>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</si>
  <si>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</si>
  <si>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</si>
  <si>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</si>
  <si>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</si>
  <si>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</si>
  <si>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</si>
  <si>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</si>
  <si>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</si>
  <si>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</si>
  <si>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</si>
  <si>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</si>
  <si>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</si>
  <si>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</si>
  <si>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</si>
  <si>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</si>
  <si>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</si>
  <si>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</si>
  <si>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</si>
  <si>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</si>
  <si>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</si>
  <si>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</si>
  <si>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</si>
  <si>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</si>
  <si>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</si>
  <si>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</si>
  <si>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</si>
  <si>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</si>
  <si>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</si>
  <si>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</si>
  <si>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</si>
  <si>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</si>
  <si>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</si>
  <si>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</si>
  <si>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</si>
  <si>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</si>
  <si>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</si>
  <si>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</si>
  <si>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</si>
  <si>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</si>
  <si>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</si>
  <si>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</si>
  <si>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</si>
  <si>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</si>
  <si>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</si>
  <si>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</si>
  <si>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</si>
  <si>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</si>
  <si>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</si>
  <si>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</si>
  <si>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</si>
  <si>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</si>
  <si>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</si>
  <si>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</si>
  <si>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</si>
  <si>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</si>
  <si>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</si>
  <si>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</si>
  <si>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</si>
  <si>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</si>
  <si>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</si>
  <si>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</si>
  <si>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</si>
  <si>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</si>
  <si>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</si>
  <si>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</si>
  <si>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</si>
  <si>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</si>
  <si>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</si>
  <si>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</si>
  <si>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</si>
  <si>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</si>
  <si>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</si>
  <si>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</si>
  <si>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</si>
  <si>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</si>
  <si>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</si>
  <si>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</si>
  <si>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</si>
  <si>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</si>
  <si>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</si>
  <si>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</si>
  <si>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</si>
  <si>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</si>
  <si>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</si>
  <si>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</si>
  <si>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</si>
  <si>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</si>
  <si>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</si>
  <si>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</si>
  <si>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</si>
  <si>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</si>
  <si>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</si>
  <si>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</si>
  <si>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</si>
  <si>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</si>
  <si>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</si>
  <si>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</si>
  <si>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</si>
  <si>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</si>
  <si>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</si>
  <si>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</si>
  <si>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</si>
  <si>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</si>
  <si>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</si>
  <si>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</si>
  <si>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</si>
  <si>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</si>
  <si>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</si>
  <si>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</si>
  <si>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</si>
  <si>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</si>
  <si>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</si>
  <si>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</si>
  <si>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</si>
  <si>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</si>
  <si>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</si>
  <si>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</si>
  <si>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</si>
  <si>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</si>
  <si>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</si>
  <si>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</si>
  <si>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</si>
  <si>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</si>
  <si>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</si>
  <si>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</si>
  <si>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</si>
  <si>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</si>
  <si>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</si>
  <si>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</si>
  <si>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</si>
  <si>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</si>
  <si>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</si>
  <si>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</si>
  <si>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</si>
  <si>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</si>
  <si>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</si>
  <si>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</si>
  <si>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</si>
  <si>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</si>
  <si>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</si>
  <si>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</si>
  <si>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</si>
  <si>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</si>
  <si>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</si>
  <si>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</si>
  <si>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</si>
  <si>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</si>
  <si>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</si>
  <si>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</si>
  <si>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</si>
  <si>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</si>
  <si>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</si>
  <si>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</si>
  <si>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</si>
  <si>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</si>
  <si>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</si>
  <si>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</si>
  <si>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</si>
  <si>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</si>
  <si>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</si>
  <si>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</si>
  <si>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</si>
  <si>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</si>
  <si>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</si>
  <si>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</si>
  <si>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</si>
  <si>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</si>
  <si>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</si>
  <si>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</si>
  <si>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</si>
  <si>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</si>
  <si>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</si>
  <si>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</si>
  <si>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</si>
  <si>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</si>
  <si>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</si>
  <si>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</si>
  <si>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</si>
  <si>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</si>
  <si>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</si>
  <si>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</si>
  <si>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</si>
  <si>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</si>
  <si>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</si>
  <si>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</si>
  <si>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</si>
  <si>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</si>
  <si>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</si>
  <si>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</si>
  <si>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</si>
  <si>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</si>
  <si>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</si>
  <si>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</si>
  <si>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</si>
  <si>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</si>
  <si>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</si>
  <si>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</si>
  <si>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</si>
  <si>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</si>
  <si>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</si>
  <si>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</si>
  <si>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</si>
  <si>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</si>
  <si>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</si>
  <si>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</si>
  <si>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</si>
  <si>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</si>
  <si>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</si>
  <si>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</si>
  <si>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</si>
  <si>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</si>
  <si>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</si>
  <si>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</si>
  <si>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</si>
  <si>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</si>
  <si>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</si>
  <si>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</si>
  <si>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</si>
  <si>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</si>
  <si>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</si>
  <si>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</si>
  <si>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</si>
  <si>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</si>
  <si>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</si>
  <si>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</si>
  <si>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</si>
  <si>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</si>
  <si>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</si>
  <si>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</si>
  <si>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</si>
  <si>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</si>
  <si>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</si>
  <si>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</si>
  <si>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</si>
  <si>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</si>
  <si>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</si>
  <si>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</si>
  <si>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</si>
  <si>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</si>
  <si>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</si>
  <si>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</si>
  <si>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</si>
  <si>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</si>
  <si>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</si>
  <si>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</si>
  <si>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</si>
  <si>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</si>
  <si>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</si>
  <si>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</si>
  <si>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</si>
  <si>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</si>
  <si>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</si>
  <si>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</si>
  <si>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</si>
  <si>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</si>
  <si>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</si>
  <si>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</si>
  <si>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</si>
  <si>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</si>
  <si>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</si>
  <si>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</si>
  <si>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</si>
  <si>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</si>
  <si>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</si>
  <si>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</si>
  <si>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</si>
  <si>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</si>
  <si>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</si>
  <si>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</si>
  <si>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</si>
  <si>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</si>
  <si>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</si>
  <si>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</si>
  <si>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</si>
  <si>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</si>
  <si>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</si>
  <si>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</si>
  <si>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</si>
  <si>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</si>
  <si>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</si>
  <si>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</si>
  <si>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</si>
  <si>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</si>
  <si>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</si>
  <si>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</si>
  <si>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</si>
  <si>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</si>
  <si>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</si>
  <si>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</si>
  <si>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</si>
  <si>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</si>
  <si>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</si>
  <si>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</si>
  <si>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</si>
  <si>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</si>
  <si>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</si>
  <si>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</si>
  <si>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</si>
  <si>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</si>
  <si>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</si>
  <si>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</si>
  <si>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</si>
  <si>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</si>
  <si>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</si>
  <si>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</si>
  <si>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</si>
  <si>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</si>
  <si>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</si>
  <si>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</si>
  <si>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</si>
  <si>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</si>
  <si>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</si>
  <si>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</si>
  <si>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</si>
  <si>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</si>
  <si>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</si>
  <si>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</si>
  <si>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</si>
  <si>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</si>
  <si>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</si>
  <si>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</si>
  <si>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</si>
  <si>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</si>
  <si>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</si>
  <si>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</si>
  <si>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</si>
  <si>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</si>
  <si>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</si>
  <si>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</si>
  <si>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</si>
  <si>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</si>
  <si>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</si>
  <si>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</si>
  <si>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</si>
  <si>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</si>
  <si>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</si>
  <si>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</si>
  <si>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</si>
  <si>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</si>
  <si>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</si>
  <si>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</si>
  <si>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</si>
  <si>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</si>
  <si>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</si>
  <si>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</si>
  <si>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</si>
  <si>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</si>
  <si>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</si>
  <si>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</si>
  <si>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</si>
  <si>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</si>
  <si>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</si>
  <si>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</si>
  <si>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</si>
  <si>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</si>
  <si>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</si>
  <si>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</si>
  <si>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</si>
  <si>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</si>
  <si>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</si>
  <si>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</si>
  <si>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</si>
  <si>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</si>
  <si>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</si>
  <si>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</si>
  <si>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</si>
  <si>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</si>
  <si>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</si>
  <si>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</si>
  <si>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</si>
  <si>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</si>
  <si>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</si>
  <si>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</si>
  <si>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</si>
  <si>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</si>
  <si>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</si>
  <si>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</si>
  <si>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</si>
  <si>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</si>
  <si>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</si>
  <si>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</si>
  <si>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</si>
  <si>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</si>
  <si>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</si>
  <si>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</si>
  <si>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</si>
  <si>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</si>
  <si>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</si>
  <si>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</si>
  <si>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</si>
  <si>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</si>
  <si>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</si>
  <si>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</si>
  <si>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</si>
  <si>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</si>
  <si>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</si>
  <si>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</si>
  <si>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</si>
  <si>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</si>
  <si>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</si>
  <si>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</si>
  <si>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</si>
  <si>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</si>
  <si>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</si>
  <si>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</si>
  <si>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</si>
  <si>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</si>
  <si>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</si>
  <si>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</si>
  <si>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</si>
  <si>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</si>
  <si>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</si>
  <si>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</si>
  <si>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</si>
  <si>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</si>
  <si>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</si>
  <si>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</si>
  <si>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</si>
  <si>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</si>
  <si>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</si>
  <si>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</si>
  <si>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</si>
  <si>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</si>
  <si>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</si>
  <si>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</si>
  <si>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</si>
  <si>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</si>
  <si>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</si>
  <si>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</si>
  <si>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</si>
  <si>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</si>
  <si>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</si>
  <si>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</si>
  <si>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</si>
  <si>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</si>
  <si>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</si>
  <si>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</si>
  <si>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</si>
  <si>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</si>
  <si>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</si>
  <si>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</si>
  <si>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</si>
  <si>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</si>
  <si>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</si>
  <si>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</si>
  <si>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</si>
  <si>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</si>
  <si>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</si>
  <si>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</si>
  <si>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</si>
  <si>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</si>
  <si>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</si>
  <si>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</si>
  <si>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</si>
  <si>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</si>
  <si>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</si>
  <si>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</si>
  <si>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</si>
  <si>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</si>
  <si>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</si>
  <si>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</si>
  <si>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</si>
  <si>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</si>
  <si>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</si>
  <si>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</si>
  <si>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</si>
  <si>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</si>
  <si>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</si>
  <si>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</si>
  <si>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</si>
  <si>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</si>
  <si>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</si>
  <si>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</si>
  <si>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</si>
  <si>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</si>
  <si>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</si>
  <si>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</si>
  <si>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</si>
  <si>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</si>
  <si>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</si>
  <si>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</si>
  <si>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</si>
  <si>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</si>
  <si>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</si>
  <si>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</si>
  <si>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</si>
  <si>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</si>
  <si>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</si>
  <si>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</si>
  <si>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</si>
  <si>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</si>
  <si>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</si>
  <si>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</si>
  <si>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</si>
  <si>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</si>
  <si>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</si>
  <si>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</si>
  <si>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</si>
  <si>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</si>
  <si>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</si>
  <si>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</si>
  <si>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</si>
  <si>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</si>
  <si>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</si>
  <si>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</si>
  <si>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</si>
  <si>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</si>
  <si>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</si>
  <si>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</si>
  <si>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</si>
  <si>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</si>
  <si>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</si>
  <si>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</si>
  <si>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</si>
  <si>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</si>
  <si>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</si>
  <si>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</si>
  <si>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</si>
  <si>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</si>
  <si>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</si>
  <si>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</si>
  <si>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</si>
  <si>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</si>
  <si>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</si>
  <si>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</si>
  <si>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</si>
  <si>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</si>
  <si>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</si>
  <si>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</si>
  <si>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</si>
  <si>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</si>
  <si>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</si>
  <si>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</si>
  <si>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</si>
  <si>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</si>
  <si>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</si>
  <si>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</si>
  <si>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</si>
  <si>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</si>
  <si>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</si>
  <si>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</si>
  <si>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</si>
  <si>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</si>
  <si>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</si>
  <si>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</si>
  <si>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</si>
  <si>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</si>
  <si>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</si>
  <si>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</si>
  <si>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</si>
  <si>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</si>
  <si>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</si>
  <si>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</si>
  <si>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</si>
  <si>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</si>
  <si>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</si>
  <si>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</si>
  <si>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</si>
  <si>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</si>
  <si>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</si>
  <si>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</si>
  <si>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</si>
  <si>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</si>
  <si>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</si>
  <si>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</si>
  <si>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</si>
  <si>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</si>
  <si>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</si>
  <si>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</si>
  <si>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</si>
  <si>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</si>
  <si>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</si>
  <si>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</si>
  <si>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</si>
  <si>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</si>
  <si>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</si>
  <si>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</si>
  <si>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</si>
  <si>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</si>
  <si>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</si>
  <si>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</si>
  <si>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</si>
  <si>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</si>
  <si>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</si>
  <si>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</si>
  <si>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</si>
  <si>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</si>
  <si>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</si>
  <si>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</si>
  <si>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</si>
  <si>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</si>
  <si>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</si>
  <si>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</si>
  <si>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</si>
  <si>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</si>
  <si>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</si>
  <si>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</si>
  <si>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</si>
  <si>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</si>
  <si>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</si>
  <si>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</si>
  <si>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</si>
  <si>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</si>
  <si>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</si>
  <si>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</si>
  <si>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</si>
  <si>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</si>
  <si>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</si>
  <si>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</si>
  <si>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</si>
  <si>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</si>
  <si>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</si>
  <si>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</si>
  <si>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</si>
  <si>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</si>
  <si>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</si>
  <si>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</si>
  <si>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</si>
  <si>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</si>
  <si>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</si>
  <si>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</si>
  <si>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</si>
  <si>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</si>
  <si>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</si>
  <si>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</si>
  <si>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</si>
  <si>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</si>
  <si>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</si>
  <si>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</si>
  <si>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</si>
  <si>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</si>
  <si>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</si>
  <si>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</si>
  <si>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</si>
  <si>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</si>
  <si>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</si>
  <si>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</si>
  <si>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</si>
  <si>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</si>
  <si>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</si>
  <si>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</si>
  <si>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</si>
  <si>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</si>
  <si>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</si>
  <si>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</si>
  <si>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</si>
  <si>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</si>
  <si>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</si>
  <si>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</si>
  <si>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</si>
  <si>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</si>
  <si>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</si>
  <si>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</si>
  <si>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</si>
  <si>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</si>
  <si>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</si>
  <si>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</si>
  <si>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</si>
  <si>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</si>
  <si>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</si>
  <si>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</si>
  <si>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</si>
  <si>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</si>
  <si>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</si>
  <si>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</si>
  <si>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</si>
  <si>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</si>
  <si>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</si>
  <si>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</si>
  <si>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</si>
  <si>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</si>
  <si>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</si>
  <si>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</si>
  <si>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</si>
  <si>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</si>
  <si>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</si>
  <si>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</si>
  <si>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</si>
  <si>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</si>
  <si>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</si>
  <si>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</si>
  <si>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</si>
  <si>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</si>
  <si>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</si>
  <si>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</si>
  <si>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</si>
  <si>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</si>
  <si>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</si>
  <si>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</si>
  <si>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</si>
  <si>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</si>
  <si>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</si>
  <si>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</si>
  <si>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</si>
  <si>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</si>
  <si>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</si>
  <si>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</si>
  <si>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</si>
  <si>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</si>
  <si>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</si>
  <si>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</si>
  <si>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</si>
  <si>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</si>
  <si>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</si>
  <si>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</si>
  <si>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</si>
  <si>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</si>
  <si>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</si>
  <si>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</si>
  <si>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</si>
  <si>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</si>
  <si>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</si>
  <si>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</si>
  <si>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</si>
  <si>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</si>
  <si>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</si>
  <si>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</si>
  <si>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</si>
  <si>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</si>
  <si>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</si>
  <si>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</si>
  <si>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</si>
  <si>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</si>
  <si>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</si>
  <si>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</si>
  <si>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</si>
  <si>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</si>
  <si>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</si>
  <si>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</si>
  <si>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</si>
  <si>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</si>
  <si>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</si>
  <si>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</si>
  <si>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</si>
  <si>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</si>
  <si>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</si>
  <si>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</si>
  <si>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</si>
  <si>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</si>
  <si>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</si>
  <si>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</si>
  <si>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</si>
  <si>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</si>
  <si>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</si>
  <si>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</si>
  <si>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</si>
  <si>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</si>
  <si>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</si>
  <si>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</si>
  <si>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</si>
  <si>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</si>
  <si>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</si>
  <si>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</si>
  <si>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</si>
  <si>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</si>
  <si>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</si>
  <si>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</si>
  <si>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</si>
  <si>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</si>
  <si>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</si>
  <si>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</si>
  <si>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</si>
  <si>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</si>
  <si>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</si>
  <si>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</si>
  <si>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</si>
  <si>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</si>
  <si>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</si>
  <si>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</si>
  <si>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</si>
  <si>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</si>
  <si>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</si>
  <si>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</si>
  <si>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</si>
  <si>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</si>
  <si>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</si>
  <si>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</si>
  <si>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</si>
  <si>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</si>
  <si>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</si>
  <si>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</si>
  <si>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</si>
  <si>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</si>
  <si>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</si>
  <si>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</si>
  <si>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</si>
  <si>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</si>
  <si>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</si>
  <si>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</si>
  <si>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</si>
  <si>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</si>
  <si>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</si>
  <si>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</si>
  <si>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</si>
  <si>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</si>
  <si>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</si>
  <si>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</si>
  <si>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</si>
  <si>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</si>
  <si>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</si>
  <si>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</si>
  <si>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</si>
  <si>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</si>
  <si>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</si>
  <si>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</si>
  <si>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</si>
  <si>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</si>
  <si>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</si>
  <si>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</si>
  <si>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</si>
  <si>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</si>
  <si>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</si>
  <si>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</si>
  <si>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</si>
  <si>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</si>
  <si>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</si>
  <si>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</si>
  <si>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</si>
  <si>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</si>
  <si>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</si>
  <si>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</si>
  <si>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</si>
  <si>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</si>
  <si>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</si>
  <si>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</si>
  <si>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</si>
  <si>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</si>
  <si>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</si>
  <si>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</si>
  <si>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</si>
  <si>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</si>
  <si>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</si>
  <si>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</si>
  <si>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</si>
  <si>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</si>
  <si>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</si>
  <si>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</si>
  <si>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</si>
  <si>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</si>
  <si>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</si>
  <si>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</si>
  <si>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</si>
  <si>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</si>
  <si>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</si>
  <si>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</si>
  <si>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</si>
  <si>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</si>
  <si>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</si>
  <si>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</si>
  <si>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</si>
  <si>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</si>
  <si>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</si>
  <si>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</si>
  <si>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</si>
  <si>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</si>
  <si>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</si>
  <si>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</si>
  <si>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</si>
  <si>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</si>
  <si>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</si>
  <si>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</si>
  <si>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</si>
  <si>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</si>
  <si>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</si>
  <si>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</si>
  <si>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</si>
  <si>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</si>
  <si>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</si>
  <si>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</si>
  <si>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</si>
  <si>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</si>
  <si>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</si>
  <si>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</si>
  <si>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</si>
  <si>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</si>
  <si>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</si>
  <si>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</si>
  <si>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</si>
  <si>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</si>
  <si>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</si>
  <si>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</si>
  <si>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</si>
  <si>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</si>
  <si>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</si>
  <si>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</si>
  <si>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</si>
  <si>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</si>
  <si>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</si>
  <si>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</si>
  <si>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</si>
  <si>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</si>
  <si>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</si>
  <si>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</si>
  <si>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</si>
  <si>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</si>
  <si>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</si>
  <si>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</si>
  <si>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</si>
  <si>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</si>
  <si>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</si>
  <si>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</si>
  <si>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</si>
  <si>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</si>
  <si>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</si>
  <si>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</si>
  <si>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</si>
  <si>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</si>
  <si>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</si>
  <si>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</si>
  <si>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</si>
  <si>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</si>
  <si>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</si>
  <si>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</si>
  <si>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</si>
  <si>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</si>
  <si>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</si>
  <si>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</si>
  <si>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</si>
  <si>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</si>
  <si>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</si>
  <si>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</si>
  <si>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</si>
  <si>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</si>
  <si>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</si>
  <si>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</si>
  <si>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</si>
  <si>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</si>
  <si>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</si>
  <si>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</si>
  <si>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</si>
  <si>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</si>
  <si>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</si>
  <si>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</si>
  <si>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</si>
  <si>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</si>
  <si>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</si>
  <si>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</si>
  <si>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</si>
  <si>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</si>
  <si>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</si>
  <si>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</si>
  <si>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</si>
  <si>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</si>
  <si>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</si>
  <si>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</si>
  <si>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</si>
  <si>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</si>
  <si>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</si>
  <si>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</si>
  <si>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</si>
  <si>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</si>
  <si>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</si>
  <si>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</si>
  <si>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</si>
  <si>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</si>
  <si>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</si>
  <si>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</si>
  <si>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</si>
  <si>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</si>
  <si>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</si>
  <si>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</si>
  <si>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</si>
  <si>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</si>
  <si>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</si>
  <si>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</si>
  <si>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</si>
  <si>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</si>
  <si>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</si>
  <si>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</si>
  <si>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</si>
  <si>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</si>
  <si>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</si>
  <si>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</si>
  <si>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</si>
  <si>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</si>
  <si>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</si>
  <si>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</si>
  <si>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</si>
  <si>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</si>
  <si>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</si>
  <si>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</si>
  <si>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</si>
  <si>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</si>
  <si>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</si>
  <si>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</si>
  <si>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</si>
  <si>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</si>
  <si>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</si>
  <si>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</si>
  <si>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</si>
  <si>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</si>
  <si>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</si>
  <si>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</si>
  <si>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</si>
  <si>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</si>
  <si>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</si>
  <si>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</si>
  <si>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</si>
  <si>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</si>
  <si>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</si>
  <si>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</si>
  <si>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</si>
  <si>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</si>
  <si>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</si>
  <si>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</si>
  <si>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</si>
  <si>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</si>
  <si>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</si>
  <si>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</si>
  <si>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</si>
  <si>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</si>
  <si>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</si>
  <si>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</si>
  <si>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</si>
  <si>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</si>
  <si>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</si>
  <si>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</si>
  <si>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</si>
  <si>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</si>
  <si>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</si>
  <si>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</si>
  <si>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</si>
  <si>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</si>
  <si>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</si>
  <si>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</si>
  <si>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</si>
  <si>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</si>
  <si>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</si>
  <si>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</si>
  <si>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</si>
  <si>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</si>
  <si>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</si>
  <si>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</si>
  <si>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</si>
  <si>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</si>
  <si>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</si>
  <si>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</si>
  <si>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</si>
  <si>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</si>
  <si>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</si>
  <si>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</si>
  <si>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</si>
  <si>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</si>
  <si>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</si>
  <si>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</si>
  <si>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</si>
  <si>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</si>
  <si>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</si>
  <si>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</si>
  <si>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</si>
  <si>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</si>
  <si>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</si>
  <si>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</si>
  <si>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</si>
  <si>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</si>
  <si>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</si>
  <si>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</si>
  <si>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</si>
  <si>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</si>
  <si>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</si>
  <si>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</si>
  <si>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</si>
  <si>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</si>
  <si>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</si>
  <si>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</si>
  <si>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</si>
  <si>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</si>
  <si>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</si>
  <si>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</si>
  <si>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</si>
  <si>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</si>
  <si>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</si>
  <si>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</si>
  <si>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</si>
  <si>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</si>
  <si>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</si>
  <si>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</si>
  <si>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</si>
  <si>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</si>
  <si>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</si>
  <si>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</si>
  <si>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</si>
  <si>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</si>
  <si>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</si>
  <si>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</si>
  <si>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</si>
  <si>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</si>
  <si>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</si>
  <si>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</si>
  <si>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</si>
  <si>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</si>
  <si>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</si>
  <si>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</si>
  <si>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</si>
  <si>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</si>
  <si>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</si>
  <si>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</si>
  <si>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</si>
  <si>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</si>
  <si>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</si>
  <si>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</si>
  <si>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</si>
  <si>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</si>
  <si>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</si>
  <si>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</si>
  <si>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</si>
  <si>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</si>
  <si>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</si>
  <si>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</si>
  <si>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</si>
  <si>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</si>
  <si>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</si>
  <si>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</si>
  <si>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</si>
  <si>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</si>
  <si>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</si>
  <si>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</si>
  <si>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</si>
  <si>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</si>
  <si>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</si>
  <si>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</si>
  <si>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</si>
  <si>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</si>
  <si>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</si>
  <si>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</si>
  <si>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</si>
  <si>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</si>
  <si>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</si>
  <si>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</si>
  <si>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</si>
  <si>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</si>
  <si>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</si>
  <si>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</si>
  <si>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</si>
  <si>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</si>
  <si>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</si>
  <si>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</si>
  <si>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</si>
  <si>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</si>
  <si>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</si>
  <si>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</si>
  <si>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</si>
  <si>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</si>
  <si>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</si>
  <si>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</si>
  <si>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</si>
  <si>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</si>
  <si>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</si>
  <si>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</si>
  <si>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</si>
  <si>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</si>
  <si>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</si>
  <si>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</si>
  <si>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</si>
  <si>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</si>
  <si>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</si>
  <si>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</si>
  <si>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</si>
  <si>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</si>
  <si>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</si>
  <si>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</si>
  <si>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</si>
  <si>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</si>
  <si>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</si>
  <si>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</si>
  <si>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</si>
  <si>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</si>
  <si>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</si>
  <si>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</si>
  <si>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</si>
  <si>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</si>
  <si>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</si>
  <si>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</si>
  <si>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</si>
  <si>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</si>
  <si>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</si>
  <si>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</si>
  <si>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</si>
  <si>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</si>
  <si>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</si>
  <si>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</si>
  <si>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</si>
  <si>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</si>
  <si>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</si>
  <si>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</si>
  <si>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</si>
  <si>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</si>
  <si>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</si>
  <si>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</si>
  <si>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</si>
  <si>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</si>
  <si>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</si>
  <si>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</si>
  <si>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</si>
  <si>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</si>
  <si>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</si>
  <si>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</si>
  <si>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</si>
  <si>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</si>
  <si>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</si>
  <si>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</si>
  <si>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</si>
  <si>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</si>
  <si>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</si>
  <si>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</si>
  <si>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</si>
  <si>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</si>
  <si>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</si>
  <si>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</si>
  <si>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</si>
  <si>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</si>
  <si>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</si>
  <si>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</si>
  <si>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</si>
  <si>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</si>
  <si>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</si>
  <si>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</si>
  <si>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</si>
  <si>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</si>
  <si>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</si>
  <si>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</si>
  <si>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</si>
  <si>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</si>
  <si>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</si>
  <si>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</si>
  <si>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</si>
  <si>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</si>
  <si>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</si>
  <si>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</si>
  <si>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</si>
  <si>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</si>
  <si>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</si>
  <si>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</si>
  <si>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</si>
  <si>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</si>
  <si>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</si>
  <si>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</si>
  <si>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</si>
  <si>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</si>
  <si>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</si>
  <si>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</si>
  <si>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</si>
  <si>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</si>
  <si>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</si>
  <si>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</si>
  <si>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</si>
  <si>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</si>
  <si>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</si>
  <si>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</si>
  <si>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</si>
  <si>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</si>
  <si>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</si>
  <si>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</si>
  <si>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</si>
  <si>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</si>
  <si>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</si>
  <si>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</si>
  <si>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</si>
  <si>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</si>
  <si>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</si>
  <si>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</si>
  <si>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</si>
  <si>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</si>
  <si>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</si>
  <si>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</si>
  <si>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</si>
  <si>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</si>
  <si>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</si>
  <si>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</si>
  <si>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</si>
  <si>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</si>
  <si>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</si>
  <si>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</si>
  <si>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</si>
  <si>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</si>
  <si>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</si>
  <si>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</si>
  <si>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</si>
  <si>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</si>
  <si>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</si>
  <si>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</si>
  <si>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</si>
  <si>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</si>
  <si>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</si>
  <si>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</si>
  <si>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</si>
  <si>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</si>
  <si>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</si>
  <si>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</si>
  <si>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</si>
  <si>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</si>
  <si>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</si>
  <si>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</si>
  <si>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</si>
  <si>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</si>
  <si>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</si>
  <si>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</si>
  <si>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</si>
  <si>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</si>
  <si>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</si>
  <si>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</si>
  <si>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</si>
  <si>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</si>
  <si>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</si>
  <si>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</si>
  <si>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</si>
  <si>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</si>
  <si>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</si>
  <si>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</si>
  <si>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</si>
  <si>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</si>
  <si>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</si>
  <si>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</si>
  <si>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</si>
  <si>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</si>
  <si>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</si>
  <si>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</si>
  <si>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</si>
  <si>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</si>
  <si>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</si>
  <si>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</si>
  <si>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</si>
  <si>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</si>
  <si>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</si>
  <si>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</si>
  <si>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</si>
  <si>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</si>
  <si>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</si>
  <si>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</si>
  <si>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</si>
  <si>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</si>
  <si>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</si>
  <si>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</si>
  <si>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</si>
  <si>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</si>
  <si>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</si>
  <si>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</si>
  <si>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</si>
  <si>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</si>
  <si>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</si>
  <si>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</si>
  <si>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</si>
  <si>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</si>
  <si>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</si>
  <si>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</si>
  <si>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</si>
  <si>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</si>
  <si>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</si>
  <si>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</si>
  <si>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</si>
  <si>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</si>
  <si>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</si>
  <si>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</si>
  <si>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</si>
  <si>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</si>
  <si>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</si>
  <si>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</si>
  <si>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</si>
  <si>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</si>
  <si>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</si>
  <si>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</si>
  <si>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</si>
  <si>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</si>
  <si>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</si>
  <si>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</si>
  <si>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</si>
  <si>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</si>
  <si>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</si>
  <si>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</si>
  <si>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</si>
  <si>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</si>
  <si>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</si>
  <si>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</si>
  <si>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</si>
  <si>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</si>
  <si>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</si>
  <si>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</si>
  <si>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</si>
  <si>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</si>
  <si>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</si>
  <si>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</si>
  <si>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</si>
  <si>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</si>
  <si>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</si>
  <si>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</si>
  <si>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</si>
  <si>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</si>
  <si>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</si>
  <si>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</si>
  <si>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</si>
  <si>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</si>
  <si>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</si>
  <si>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</si>
  <si>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</si>
  <si>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</si>
  <si>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</si>
  <si>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</si>
  <si>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</si>
  <si>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</si>
  <si>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</si>
  <si>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</si>
  <si>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</si>
  <si>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</si>
  <si>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</si>
  <si>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</si>
  <si>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</si>
  <si>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</si>
  <si>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</si>
  <si>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</si>
  <si>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</si>
  <si>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</si>
  <si>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</si>
  <si>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</si>
  <si>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</si>
  <si>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</si>
  <si>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</si>
  <si>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</si>
  <si>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</si>
  <si>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</si>
  <si>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</si>
  <si>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</si>
  <si>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</si>
  <si>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</si>
  <si>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</si>
  <si>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</si>
  <si>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</si>
  <si>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</si>
  <si>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</si>
  <si>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</si>
  <si>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</si>
  <si>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</si>
  <si>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</si>
  <si>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</si>
  <si>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</si>
  <si>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</si>
  <si>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</si>
  <si>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</si>
  <si>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</si>
  <si>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</si>
  <si>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</si>
  <si>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</si>
  <si>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</si>
  <si>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</si>
  <si>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</si>
  <si>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</si>
  <si>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</si>
  <si>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</si>
  <si>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</si>
  <si>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</si>
  <si>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</si>
  <si>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</si>
  <si>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</si>
  <si>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</si>
  <si>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</si>
  <si>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</si>
  <si>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</si>
  <si>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</si>
  <si>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</si>
  <si>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</si>
  <si>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</si>
  <si>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</si>
  <si>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</si>
  <si>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</si>
  <si>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</si>
  <si>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</si>
  <si>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</si>
  <si>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</si>
  <si>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</si>
  <si>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</si>
  <si>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</si>
  <si>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</si>
  <si>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</si>
  <si>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</si>
  <si>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</si>
  <si>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</si>
  <si>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</si>
  <si>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</si>
  <si>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</si>
  <si>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</si>
  <si>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</si>
  <si>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</si>
  <si>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</si>
  <si>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</si>
  <si>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</si>
  <si>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</si>
  <si>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</si>
  <si>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</si>
  <si>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</si>
  <si>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</si>
  <si>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</si>
  <si>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</si>
  <si>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</si>
  <si>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</si>
  <si>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</si>
  <si>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</si>
  <si>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</si>
  <si>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</si>
  <si>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</si>
  <si>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</si>
  <si>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</si>
  <si>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</si>
  <si>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</si>
  <si>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</si>
  <si>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</si>
  <si>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</si>
  <si>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</si>
  <si>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</si>
  <si>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</si>
  <si>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</si>
  <si>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</si>
  <si>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</si>
  <si>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</si>
  <si>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</si>
  <si>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</si>
  <si>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</si>
  <si>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</si>
  <si>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</si>
  <si>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</si>
  <si>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</si>
  <si>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</si>
  <si>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</si>
  <si>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</si>
  <si>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</si>
  <si>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</si>
  <si>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</si>
  <si>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</si>
  <si>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</si>
  <si>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</si>
  <si>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</si>
  <si>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</si>
  <si>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</si>
  <si>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</si>
  <si>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</si>
  <si>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</si>
  <si>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</si>
  <si>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</si>
  <si>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</si>
  <si>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</si>
  <si>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</si>
  <si>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</si>
  <si>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</si>
  <si>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</si>
  <si>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</si>
  <si>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</si>
  <si>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</si>
  <si>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</si>
  <si>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</si>
  <si>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</si>
  <si>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</si>
  <si>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</si>
  <si>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</si>
  <si>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</si>
  <si>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</si>
  <si>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</si>
  <si>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</si>
  <si>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</si>
  <si>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</si>
  <si>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</si>
  <si>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</si>
  <si>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</si>
  <si>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</si>
  <si>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</si>
  <si>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</si>
  <si>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</si>
  <si>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</si>
  <si>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</si>
  <si>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</si>
  <si>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</si>
  <si>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</si>
  <si>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</si>
  <si>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</si>
  <si>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</si>
  <si>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</si>
  <si>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</si>
  <si>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</si>
  <si>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</si>
  <si>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</si>
  <si>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</si>
  <si>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</si>
  <si>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</si>
  <si>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</si>
  <si>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</si>
  <si>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</si>
  <si>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</si>
  <si>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</si>
  <si>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</si>
  <si>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</si>
  <si>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</si>
  <si>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</si>
  <si>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</si>
  <si>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</si>
  <si>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</si>
  <si>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</si>
  <si>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</si>
  <si>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</si>
  <si>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</si>
  <si>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</si>
  <si>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</si>
  <si>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</si>
  <si>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</si>
  <si>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</si>
  <si>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</si>
  <si>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</si>
  <si>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</si>
  <si>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</si>
  <si>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</si>
  <si>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</si>
  <si>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</si>
  <si>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</si>
  <si>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</si>
  <si>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</si>
  <si>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</si>
  <si>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</si>
  <si>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</si>
  <si>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</si>
  <si>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</si>
  <si>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</si>
  <si>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</si>
  <si>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</si>
  <si>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</si>
  <si>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</si>
  <si>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</si>
  <si>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</si>
  <si>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</si>
  <si>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</si>
  <si>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</si>
  <si>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</si>
  <si>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</si>
  <si>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</si>
  <si>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</si>
  <si>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</si>
  <si>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</si>
  <si>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</si>
  <si>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</si>
  <si>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</si>
  <si>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</si>
  <si>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</si>
  <si>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</si>
  <si>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</si>
  <si>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</si>
  <si>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</si>
  <si>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</si>
  <si>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</si>
  <si>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</si>
  <si>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</si>
  <si>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</si>
  <si>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</si>
  <si>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</si>
  <si>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</si>
  <si>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</si>
  <si>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</si>
  <si>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</si>
  <si>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</si>
  <si>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</si>
  <si>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</si>
  <si>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</si>
  <si>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</si>
  <si>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</si>
  <si>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</si>
  <si>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</si>
  <si>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</si>
  <si>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</si>
  <si>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</si>
  <si>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</si>
  <si>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</si>
  <si>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</si>
  <si>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</si>
  <si>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</si>
  <si>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</si>
  <si>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</si>
  <si>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</si>
  <si>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</si>
  <si>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</si>
  <si>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</si>
  <si>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</si>
  <si>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</si>
  <si>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</si>
  <si>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</si>
  <si>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</si>
  <si>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</si>
  <si>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</si>
  <si>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</si>
  <si>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</si>
  <si>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</si>
  <si>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</si>
  <si>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</si>
  <si>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</si>
  <si>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</si>
  <si>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</si>
  <si>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</si>
  <si>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</si>
  <si>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</si>
  <si>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</si>
  <si>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</si>
  <si>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</si>
  <si>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</si>
  <si>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</si>
  <si>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</si>
  <si>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</si>
  <si>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</si>
  <si>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</si>
  <si>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</si>
  <si>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</si>
  <si>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</si>
  <si>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</si>
  <si>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</si>
  <si>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</si>
  <si>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</si>
  <si>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</si>
  <si>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</si>
  <si>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</si>
  <si>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</si>
  <si>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</si>
  <si>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</si>
  <si>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</si>
  <si>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</si>
  <si>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</si>
  <si>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</si>
  <si>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</si>
  <si>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</si>
  <si>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</si>
  <si>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</si>
  <si>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</si>
  <si>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</si>
  <si>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</si>
  <si>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</si>
  <si>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</si>
  <si>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</si>
  <si>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</si>
  <si>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</si>
  <si>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</si>
  <si>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</si>
  <si>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</si>
  <si>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</si>
  <si>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</si>
  <si>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</si>
  <si>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</si>
  <si>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</si>
  <si>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</si>
  <si>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</si>
  <si>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</si>
  <si>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</si>
  <si>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</si>
  <si>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</si>
  <si>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</si>
  <si>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</si>
  <si>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</si>
  <si>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</si>
  <si>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</si>
  <si>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</si>
  <si>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</si>
  <si>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</si>
  <si>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</si>
  <si>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</si>
  <si>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</si>
  <si>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</si>
  <si>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</si>
  <si>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</si>
  <si>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</si>
  <si>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</si>
  <si>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</si>
  <si>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</si>
  <si>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</si>
  <si>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</si>
  <si>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</si>
  <si>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</si>
  <si>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</si>
  <si>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</si>
  <si>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</si>
  <si>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</si>
  <si>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</si>
  <si>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</si>
  <si>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</si>
  <si>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</si>
  <si>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</si>
  <si>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</si>
  <si>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</si>
  <si>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</si>
  <si>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</si>
  <si>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</si>
  <si>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</si>
  <si>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</si>
  <si>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</si>
  <si>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</si>
  <si>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</si>
  <si>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</si>
  <si>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</si>
  <si>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</si>
  <si>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</si>
  <si>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</si>
  <si>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</si>
  <si>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</si>
  <si>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</si>
  <si>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</si>
  <si>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</si>
  <si>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</si>
  <si>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</si>
  <si>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</si>
  <si>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</si>
  <si>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</si>
  <si>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</si>
  <si>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</si>
  <si>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</si>
  <si>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</si>
  <si>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</si>
  <si>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</si>
  <si>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</si>
  <si>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</si>
  <si>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</si>
  <si>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</si>
  <si>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</si>
  <si>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</si>
  <si>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</si>
  <si>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</si>
  <si>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</si>
  <si>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</si>
  <si>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</si>
  <si>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</si>
  <si>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</si>
  <si>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</si>
  <si>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</si>
  <si>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</si>
  <si>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</si>
  <si>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</si>
  <si>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</si>
  <si>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</si>
  <si>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</si>
  <si>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</si>
  <si>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</si>
  <si>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</si>
  <si>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</si>
  <si>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</si>
  <si>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</si>
  <si>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</si>
  <si>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</si>
  <si>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</si>
  <si>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</si>
  <si>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</si>
  <si>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</si>
  <si>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</si>
  <si>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</si>
  <si>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</si>
  <si>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</si>
  <si>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</si>
  <si>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</si>
  <si>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</si>
  <si>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</si>
  <si>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</si>
  <si>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</si>
  <si>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</si>
  <si>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</si>
  <si>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</si>
  <si>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</si>
  <si>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</si>
  <si>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</si>
  <si>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</si>
  <si>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</si>
  <si>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</si>
  <si>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</si>
  <si>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</si>
  <si>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</si>
  <si>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</si>
  <si>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</si>
  <si>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</si>
  <si>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</si>
  <si>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</si>
  <si>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</si>
  <si>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</si>
  <si>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</si>
  <si>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</si>
  <si>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</si>
  <si>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</si>
  <si>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</si>
  <si>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</si>
  <si>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</si>
  <si>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</si>
  <si>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</si>
  <si>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</si>
  <si>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</si>
  <si>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</si>
  <si>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</si>
  <si>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</si>
  <si>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</si>
  <si>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</si>
  <si>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</si>
  <si>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</si>
  <si>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</si>
  <si>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</si>
  <si>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</si>
  <si>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</si>
  <si>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</si>
  <si>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</si>
  <si>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</si>
  <si>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</si>
  <si>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</si>
  <si>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</si>
  <si>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</si>
  <si>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</si>
  <si>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</si>
  <si>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</si>
  <si>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</si>
  <si>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</si>
  <si>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</si>
  <si>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</si>
  <si>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</si>
  <si>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</si>
  <si>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</si>
  <si>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</si>
  <si>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</si>
  <si>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</si>
  <si>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</si>
  <si>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</si>
  <si>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</si>
  <si>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</si>
  <si>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</si>
  <si>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</si>
  <si>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</si>
  <si>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</si>
  <si>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</si>
  <si>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</si>
  <si>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</si>
  <si>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</si>
  <si>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</si>
  <si>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</si>
  <si>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</si>
  <si>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</si>
  <si>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</si>
  <si>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</si>
  <si>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</si>
  <si>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</si>
  <si>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</si>
  <si>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</si>
  <si>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</si>
  <si>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</si>
  <si>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</si>
  <si>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</si>
  <si>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</si>
  <si>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</si>
  <si>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</si>
  <si>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</si>
  <si>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</si>
  <si>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</si>
  <si>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</si>
  <si>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</si>
  <si>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</si>
  <si>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</si>
  <si>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</si>
  <si>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</si>
  <si>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</si>
  <si>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</si>
  <si>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</si>
  <si>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</si>
  <si>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</si>
  <si>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</si>
  <si>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</si>
  <si>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</si>
  <si>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</si>
  <si>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</si>
  <si>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</si>
  <si>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</si>
  <si>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</si>
  <si>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</si>
  <si>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</si>
  <si>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</si>
  <si>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</si>
  <si>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</si>
  <si>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</si>
  <si>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</si>
  <si>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</si>
  <si>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</si>
  <si>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</si>
  <si>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</si>
  <si>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</si>
  <si>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</si>
  <si>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</si>
  <si>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</si>
  <si>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</si>
  <si>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</si>
  <si>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</si>
  <si>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</si>
  <si>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</si>
  <si>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</si>
  <si>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</si>
  <si>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</si>
  <si>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</si>
  <si>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</si>
  <si>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</si>
  <si>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</si>
  <si>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</si>
  <si>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</si>
  <si>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</si>
  <si>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</si>
  <si>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</si>
  <si>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</si>
  <si>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</si>
  <si>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</si>
  <si>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</si>
  <si>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</si>
  <si>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</si>
  <si>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</si>
  <si>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</si>
  <si>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</si>
  <si>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</si>
  <si>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</si>
  <si>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</si>
  <si>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</si>
  <si>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</si>
  <si>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</si>
  <si>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</si>
  <si>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</si>
  <si>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</si>
  <si>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</si>
  <si>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</si>
  <si>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</si>
  <si>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</si>
  <si>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</si>
  <si>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</si>
  <si>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</si>
  <si>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</si>
  <si>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</si>
  <si>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</si>
  <si>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</si>
  <si>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</si>
  <si>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</si>
  <si>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</si>
  <si>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</si>
  <si>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</si>
  <si>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</si>
  <si>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</si>
  <si>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</si>
  <si>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</si>
  <si>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</si>
  <si>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</si>
  <si>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</si>
  <si>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</si>
  <si>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</si>
  <si>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</si>
  <si>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</si>
  <si>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</si>
  <si>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</si>
  <si>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</si>
  <si>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</si>
  <si>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</si>
  <si>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</si>
  <si>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</si>
  <si>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</si>
  <si>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</si>
  <si>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</si>
  <si>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</si>
  <si>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</si>
  <si>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</si>
  <si>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</si>
  <si>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</si>
  <si>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</si>
  <si>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</si>
  <si>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</si>
  <si>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</si>
  <si>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</si>
  <si>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</si>
  <si>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</si>
  <si>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</si>
  <si>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</si>
  <si>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</si>
  <si>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</si>
  <si>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</si>
  <si>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</si>
  <si>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</si>
  <si>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</si>
  <si>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</si>
  <si>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</si>
  <si>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</si>
  <si>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</si>
  <si>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</si>
  <si>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</si>
  <si>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</si>
  <si>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</si>
  <si>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</si>
  <si>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</si>
  <si>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</si>
  <si>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</si>
  <si>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</si>
  <si>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</si>
  <si>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</si>
  <si>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</si>
  <si>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</si>
  <si>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</si>
  <si>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</si>
  <si>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</si>
  <si>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</si>
  <si>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</si>
  <si>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</si>
  <si>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</si>
  <si>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</si>
  <si>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</si>
  <si>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</si>
  <si>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</si>
  <si>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</si>
  <si>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</si>
  <si>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</si>
  <si>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</si>
  <si>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</si>
  <si>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</si>
  <si>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</si>
  <si>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</si>
  <si>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</si>
  <si>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</si>
  <si>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</si>
  <si>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</si>
  <si>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</si>
  <si>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</si>
  <si>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</si>
  <si>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</si>
  <si>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</si>
  <si>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</si>
  <si>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</si>
  <si>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</si>
  <si>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</si>
  <si>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</si>
  <si>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</si>
  <si>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</si>
  <si>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</si>
  <si>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</si>
  <si>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</si>
  <si>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</si>
  <si>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</si>
  <si>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</si>
  <si>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</si>
  <si>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</si>
  <si>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</si>
  <si>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</si>
  <si>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</si>
  <si>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</si>
  <si>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</si>
  <si>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</si>
  <si>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</si>
  <si>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</si>
  <si>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</si>
  <si>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</si>
  <si>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</si>
  <si>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</si>
  <si>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</si>
  <si>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</si>
  <si>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</si>
  <si>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</si>
  <si>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</si>
  <si>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</si>
  <si>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</si>
  <si>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</si>
  <si>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</si>
  <si>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</si>
  <si>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</si>
  <si>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</si>
  <si>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</si>
  <si>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</si>
  <si>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</si>
  <si>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</si>
  <si>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</si>
  <si>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</si>
  <si>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</si>
  <si>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</si>
  <si>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</si>
  <si>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</si>
  <si>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</si>
  <si>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</si>
  <si>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</si>
  <si>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</si>
  <si>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</si>
  <si>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</si>
  <si>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</si>
  <si>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</si>
  <si>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</si>
  <si>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</si>
  <si>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</si>
  <si>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</si>
  <si>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</si>
  <si>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</si>
  <si>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</si>
  <si>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</si>
  <si>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</si>
  <si>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</si>
  <si>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</si>
  <si>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</si>
  <si>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</si>
  <si>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</si>
  <si>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</si>
  <si>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</si>
  <si>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</si>
  <si>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</si>
  <si>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</si>
  <si>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</si>
  <si>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</si>
  <si>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</si>
  <si>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</si>
  <si>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</si>
  <si>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</si>
  <si>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</si>
  <si>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</si>
  <si>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</si>
  <si>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</si>
  <si>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</si>
  <si>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</si>
  <si>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</si>
  <si>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</si>
  <si>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</si>
  <si>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</si>
  <si>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</si>
  <si>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</si>
  <si>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</si>
  <si>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</si>
  <si>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</si>
  <si>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</si>
  <si>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</si>
  <si>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</si>
  <si>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</si>
  <si>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</si>
  <si>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</si>
  <si>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</si>
  <si>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</si>
  <si>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</si>
  <si>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</si>
  <si>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</si>
  <si>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</si>
  <si>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</si>
  <si>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</si>
  <si>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</si>
  <si>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</si>
  <si>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</si>
  <si>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</si>
  <si>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</si>
  <si>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</si>
  <si>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</si>
  <si>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</si>
  <si>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</si>
  <si>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</si>
  <si>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</si>
  <si>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</si>
  <si>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</si>
  <si>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</si>
  <si>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</si>
  <si>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</si>
  <si>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</si>
  <si>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</si>
  <si>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</si>
  <si>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</si>
  <si>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</si>
  <si>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</si>
  <si>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</si>
  <si>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</si>
  <si>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</si>
  <si>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</si>
  <si>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</si>
  <si>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</si>
  <si>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</si>
  <si>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</si>
  <si>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</si>
  <si>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</si>
  <si>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</si>
  <si>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</si>
  <si>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</si>
  <si>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</si>
  <si>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</si>
  <si>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</si>
  <si>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</si>
  <si>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</si>
  <si>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</si>
  <si>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</si>
  <si>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</si>
  <si>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</si>
  <si>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</si>
  <si>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</si>
  <si>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</si>
  <si>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</si>
  <si>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</si>
  <si>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</si>
  <si>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</si>
  <si>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</si>
  <si>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</si>
  <si>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</si>
  <si>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</si>
  <si>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</si>
  <si>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</si>
  <si>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</si>
  <si>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</si>
  <si>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</si>
  <si>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</si>
  <si>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</si>
  <si>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</si>
  <si>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</si>
  <si>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</si>
  <si>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</si>
  <si>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</si>
  <si>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</si>
  <si>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</si>
  <si>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</si>
  <si>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</si>
  <si>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</si>
  <si>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</si>
  <si>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</si>
  <si>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</si>
  <si>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</si>
  <si>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</si>
  <si>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</si>
  <si>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</si>
  <si>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</si>
  <si>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</si>
  <si>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</si>
  <si>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</si>
  <si>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</si>
  <si>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</si>
  <si>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</si>
  <si>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</si>
  <si>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</si>
  <si>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</si>
  <si>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</si>
  <si>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</si>
  <si>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</si>
  <si>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</si>
  <si>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</si>
  <si>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</si>
  <si>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</si>
  <si>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</si>
  <si>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</si>
  <si>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</si>
  <si>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</si>
  <si>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</si>
  <si>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</si>
  <si>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</si>
  <si>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</si>
  <si>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</si>
  <si>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</si>
  <si>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</si>
  <si>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</si>
  <si>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</si>
  <si>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</si>
  <si>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</si>
  <si>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</si>
  <si>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</si>
  <si>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</si>
  <si>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</si>
  <si>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</si>
  <si>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</si>
  <si>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</si>
  <si>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</si>
  <si>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</si>
  <si>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</si>
  <si>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</si>
  <si>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</si>
  <si>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</si>
  <si>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</si>
  <si>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</si>
  <si>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</si>
  <si>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</si>
  <si>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</si>
  <si>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</si>
  <si>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</si>
  <si>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</si>
  <si>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</si>
  <si>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</si>
  <si>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</si>
  <si>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</si>
  <si>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</si>
  <si>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</si>
  <si>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</si>
  <si>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</si>
  <si>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</si>
  <si>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</si>
  <si>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</si>
  <si>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</si>
  <si>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</si>
  <si>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</si>
  <si>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</si>
  <si>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</si>
  <si>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</si>
  <si>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</si>
  <si>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</si>
  <si>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</si>
  <si>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</si>
  <si>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</si>
  <si>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</si>
  <si>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</si>
  <si>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</si>
  <si>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</si>
  <si>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</si>
  <si>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</si>
  <si>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</si>
  <si>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</si>
  <si>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</si>
  <si>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</si>
  <si>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</si>
  <si>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</si>
  <si>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</si>
  <si>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</si>
  <si>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</si>
  <si>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</si>
  <si>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</si>
  <si>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</si>
  <si>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</si>
  <si>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</si>
  <si>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</si>
  <si>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</si>
  <si>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</si>
  <si>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</si>
  <si>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</si>
  <si>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</si>
  <si>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</si>
  <si>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</si>
  <si>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</si>
  <si>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</si>
  <si>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</si>
  <si>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</si>
  <si>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</si>
  <si>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</si>
  <si>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</si>
  <si>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</si>
  <si>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</si>
  <si>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</si>
  <si>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</si>
  <si>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</si>
  <si>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</si>
  <si>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</si>
  <si>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</si>
  <si>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</si>
  <si>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</si>
  <si>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</si>
  <si>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</si>
  <si>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</si>
  <si>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</si>
  <si>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</si>
  <si>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</si>
  <si>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</si>
  <si>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</si>
  <si>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</si>
  <si>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</si>
  <si>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</si>
  <si>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</si>
  <si>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</si>
  <si>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</si>
  <si>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</si>
  <si>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</si>
  <si>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</si>
  <si>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</si>
  <si>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</si>
  <si>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</si>
  <si>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</si>
  <si>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</si>
  <si>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</si>
  <si>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</si>
  <si>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</si>
  <si>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</si>
  <si>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</si>
  <si>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</si>
  <si>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</si>
  <si>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</si>
  <si>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</si>
  <si>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</si>
  <si>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</si>
  <si>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</si>
  <si>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</si>
  <si>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</si>
  <si>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</si>
  <si>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</si>
  <si>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</si>
  <si>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</si>
  <si>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</si>
  <si>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</si>
  <si>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</si>
  <si>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</si>
  <si>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</si>
  <si>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</si>
  <si>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</si>
  <si>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</si>
  <si>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</si>
  <si>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</si>
  <si>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</si>
  <si>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</si>
  <si>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</si>
  <si>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</si>
  <si>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</si>
  <si>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</si>
  <si>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</si>
  <si>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</si>
  <si>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</si>
  <si>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</si>
  <si>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</si>
  <si>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</si>
  <si>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</si>
  <si>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</si>
  <si>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</si>
  <si>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</si>
  <si>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</si>
  <si>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</si>
  <si>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</si>
  <si>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</si>
  <si>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</si>
  <si>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</si>
  <si>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</si>
  <si>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</si>
  <si>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</si>
  <si>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</si>
  <si>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</si>
  <si>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</si>
  <si>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</si>
  <si>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</si>
  <si>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</si>
  <si>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</si>
  <si>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</si>
  <si>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</si>
  <si>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</si>
  <si>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</si>
  <si>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</si>
  <si>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</si>
  <si>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</si>
  <si>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</si>
  <si>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</si>
  <si>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</si>
  <si>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</si>
  <si>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</si>
  <si>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</si>
  <si>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</si>
  <si>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</si>
  <si>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</si>
  <si>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</si>
  <si>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</si>
  <si>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</si>
  <si>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</si>
  <si>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</si>
  <si>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</si>
  <si>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</si>
  <si>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</si>
  <si>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</si>
  <si>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</si>
  <si>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</si>
  <si>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</si>
  <si>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</si>
  <si>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</si>
  <si>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</si>
  <si>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</si>
  <si>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</si>
  <si>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</si>
  <si>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</si>
  <si>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</si>
  <si>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</si>
  <si>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</si>
  <si>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</si>
  <si>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</si>
  <si>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</si>
  <si>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</si>
  <si>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</si>
  <si>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</si>
  <si>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</si>
  <si>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</si>
  <si>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</si>
  <si>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</si>
  <si>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</si>
  <si>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</si>
  <si>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</si>
  <si>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</si>
  <si>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</si>
  <si>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</si>
  <si>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</si>
  <si>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</si>
  <si>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</si>
  <si>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</si>
  <si>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</si>
  <si>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</si>
  <si>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</si>
  <si>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</si>
  <si>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</si>
  <si>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</si>
  <si>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</si>
  <si>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</si>
  <si>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</si>
  <si>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</si>
  <si>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</si>
  <si>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</si>
  <si>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</si>
  <si>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</si>
  <si>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</si>
  <si>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</si>
  <si>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</si>
  <si>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</si>
  <si>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</si>
  <si>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</si>
  <si>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</si>
  <si>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</si>
  <si>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</si>
  <si>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</si>
  <si>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</si>
  <si>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</si>
  <si>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</si>
  <si>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</si>
  <si>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</si>
  <si>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</si>
  <si>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</si>
  <si>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</si>
  <si>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</si>
  <si>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</si>
  <si>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</si>
  <si>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</si>
  <si>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</si>
  <si>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</si>
  <si>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</si>
  <si>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</si>
  <si>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</si>
  <si>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</si>
  <si>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</si>
  <si>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</si>
  <si>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</si>
  <si>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</si>
  <si>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</si>
  <si>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</si>
  <si>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</si>
  <si>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</si>
  <si>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</si>
  <si>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</si>
  <si>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</si>
  <si>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</si>
  <si>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</si>
  <si>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</si>
  <si>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</si>
  <si>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</si>
  <si>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</si>
  <si>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</si>
  <si>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</si>
  <si>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</si>
  <si>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</si>
  <si>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</si>
  <si>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</si>
  <si>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</si>
  <si>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</si>
  <si>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</si>
  <si>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</si>
  <si>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</si>
  <si>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</si>
  <si>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</si>
  <si>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</si>
  <si>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</si>
  <si>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</si>
  <si>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</si>
  <si>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</si>
  <si>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</si>
  <si>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</si>
  <si>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</si>
  <si>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</si>
  <si>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</si>
  <si>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</si>
  <si>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</si>
  <si>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</si>
  <si>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</si>
  <si>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</si>
  <si>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</si>
  <si>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</si>
  <si>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</si>
  <si>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</si>
  <si>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</si>
  <si>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</si>
  <si>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</si>
  <si>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</si>
  <si>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</si>
  <si>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</si>
  <si>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</si>
  <si>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</si>
  <si>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</si>
  <si>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</si>
  <si>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</si>
  <si>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</si>
  <si>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</si>
  <si>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</si>
  <si>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</si>
  <si>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</si>
  <si>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</si>
  <si>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</si>
  <si>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</si>
  <si>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</si>
  <si>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</si>
  <si>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</si>
  <si>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</si>
  <si>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</si>
  <si>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</si>
  <si>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</si>
  <si>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</si>
  <si>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</si>
  <si>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</si>
  <si>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</si>
  <si>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</si>
  <si>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</si>
  <si>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</si>
  <si>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</si>
  <si>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</si>
  <si>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</si>
  <si>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</si>
  <si>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</si>
  <si>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</si>
  <si>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</si>
  <si>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</si>
  <si>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</si>
  <si>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</si>
  <si>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</si>
  <si>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</si>
  <si>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</si>
  <si>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</si>
  <si>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</si>
  <si>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</si>
  <si>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</si>
  <si>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</si>
  <si>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</si>
  <si>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</si>
  <si>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</si>
  <si>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</si>
  <si>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</si>
  <si>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</si>
  <si>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</si>
  <si>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</si>
  <si>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</si>
  <si>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</si>
  <si>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</si>
  <si>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</si>
  <si>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</si>
  <si>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</si>
  <si>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</si>
  <si>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</si>
  <si>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</si>
  <si>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</si>
  <si>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</si>
  <si>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</si>
  <si>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</si>
  <si>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</si>
  <si>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</si>
  <si>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</si>
  <si>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</si>
  <si>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</si>
  <si>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</si>
  <si>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</si>
  <si>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</si>
  <si>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</si>
  <si>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</si>
  <si>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</si>
  <si>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</si>
  <si>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</si>
  <si>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</si>
  <si>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</si>
  <si>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</si>
  <si>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</si>
  <si>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</si>
  <si>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</si>
  <si>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</si>
  <si>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</si>
  <si>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</si>
  <si>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</si>
  <si>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</si>
  <si>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</si>
  <si>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</si>
  <si>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</si>
  <si>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</si>
  <si>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</si>
  <si>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</si>
  <si>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</si>
  <si>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</si>
  <si>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</si>
  <si>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</si>
  <si>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</si>
  <si>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</si>
  <si>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</si>
  <si>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</si>
  <si>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</si>
  <si>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</si>
  <si>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</si>
  <si>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</si>
  <si>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</si>
  <si>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</si>
  <si>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</si>
  <si>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</si>
  <si>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</si>
  <si>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</si>
  <si>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</si>
  <si>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</si>
  <si>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</si>
  <si>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</si>
  <si>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</si>
  <si>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</si>
  <si>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</si>
  <si>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</si>
  <si>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</si>
  <si>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</si>
  <si>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</si>
  <si>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</si>
  <si>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</si>
  <si>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</si>
  <si>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</si>
  <si>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</si>
  <si>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</si>
  <si>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</si>
  <si>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</si>
  <si>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</si>
  <si>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</si>
  <si>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</si>
  <si>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</si>
  <si>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</si>
  <si>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</si>
  <si>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</si>
  <si>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</si>
  <si>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</si>
  <si>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</si>
  <si>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</si>
  <si>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</si>
  <si>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</si>
  <si>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</si>
  <si>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</si>
  <si>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</si>
  <si>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</si>
  <si>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</si>
  <si>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</si>
  <si>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</si>
  <si>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</si>
  <si>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</si>
  <si>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</si>
  <si>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</si>
  <si>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</si>
  <si>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</si>
  <si>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</si>
  <si>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</si>
  <si>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</si>
  <si>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</si>
  <si>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</si>
  <si>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</si>
  <si>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</si>
  <si>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</si>
  <si>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</si>
  <si>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</si>
  <si>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</si>
  <si>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</si>
  <si>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</si>
  <si>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</si>
  <si>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</si>
  <si>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</si>
  <si>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</si>
  <si>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</si>
  <si>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</si>
  <si>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</si>
  <si>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</si>
  <si>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</si>
  <si>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</si>
  <si>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</si>
  <si>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</si>
  <si>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</si>
  <si>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</si>
  <si>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</si>
  <si>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</si>
  <si>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</si>
  <si>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</si>
  <si>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</si>
  <si>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</si>
  <si>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</si>
  <si>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</si>
  <si>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</si>
  <si>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</si>
  <si>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</si>
  <si>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</si>
  <si>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</si>
  <si>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</si>
  <si>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</si>
  <si>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</si>
  <si>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</si>
  <si>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</si>
  <si>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</si>
  <si>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</si>
  <si>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</si>
  <si>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</si>
  <si>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</si>
  <si>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</si>
  <si>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</si>
  <si>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</si>
  <si>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</si>
  <si>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</si>
  <si>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</si>
  <si>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</si>
  <si>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</si>
  <si>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</si>
  <si>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</si>
  <si>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</si>
  <si>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</si>
  <si>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</si>
  <si>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</si>
  <si>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</si>
  <si>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</si>
  <si>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</si>
  <si>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</si>
  <si>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</si>
  <si>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</si>
  <si>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</si>
  <si>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</si>
  <si>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</si>
  <si>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</si>
  <si>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</si>
  <si>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</si>
  <si>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</si>
  <si>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</si>
  <si>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</si>
  <si>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</si>
  <si>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</si>
  <si>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</si>
  <si>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</si>
  <si>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</si>
  <si>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</si>
  <si>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</si>
  <si>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</si>
  <si>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</si>
  <si>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</si>
  <si>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</si>
  <si>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</si>
  <si>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</si>
  <si>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</si>
  <si>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</si>
  <si>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</si>
  <si>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</si>
  <si>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</si>
  <si>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</si>
  <si>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</si>
  <si>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</si>
  <si>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</si>
  <si>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</si>
  <si>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</si>
  <si>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</si>
  <si>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</si>
  <si>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</si>
  <si>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</si>
  <si>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</si>
  <si>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</si>
  <si>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</si>
  <si>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</si>
  <si>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</si>
  <si>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</si>
  <si>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</si>
  <si>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</si>
  <si>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</si>
  <si>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</si>
  <si>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</si>
  <si>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</si>
  <si>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</si>
  <si>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</si>
  <si>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</si>
  <si>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</si>
  <si>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</si>
  <si>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</si>
  <si>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</si>
  <si>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</si>
  <si>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</si>
  <si>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</si>
  <si>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</si>
  <si>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</si>
  <si>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</si>
  <si>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</si>
  <si>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</si>
  <si>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</si>
  <si>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</si>
  <si>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</si>
  <si>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</si>
  <si>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</si>
  <si>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</si>
  <si>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</si>
  <si>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</si>
  <si>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</si>
  <si>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</si>
  <si>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</si>
  <si>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</si>
  <si>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</si>
  <si>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</si>
  <si>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</si>
  <si>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</si>
  <si>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</si>
  <si>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</si>
  <si>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</si>
  <si>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</si>
  <si>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</si>
  <si>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</si>
  <si>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</si>
  <si>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</si>
  <si>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</si>
  <si>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</si>
  <si>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</si>
  <si>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</si>
  <si>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</si>
  <si>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</si>
  <si>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</si>
  <si>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</si>
  <si>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</si>
  <si>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</si>
  <si>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</si>
  <si>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</si>
  <si>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</si>
  <si>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</si>
  <si>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</si>
  <si>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</si>
  <si>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</si>
  <si>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</si>
  <si>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</si>
  <si>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</si>
  <si>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</si>
  <si>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</si>
  <si>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</si>
  <si>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</si>
  <si>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</si>
  <si>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</si>
  <si>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</si>
  <si>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</si>
  <si>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</si>
  <si>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</si>
  <si>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</si>
  <si>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</si>
  <si>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</si>
  <si>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</si>
  <si>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</si>
  <si>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</si>
  <si>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</si>
  <si>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</si>
  <si>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</si>
  <si>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</si>
  <si>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</si>
  <si>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</si>
  <si>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</si>
  <si>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</si>
  <si>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</si>
  <si>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</si>
  <si>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</si>
  <si>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</si>
  <si>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</si>
  <si>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</si>
  <si>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</si>
  <si>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</si>
  <si>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</si>
  <si>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</si>
  <si>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</si>
  <si>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</si>
  <si>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</si>
  <si>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</si>
  <si>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</si>
  <si>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</si>
  <si>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</si>
  <si>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</si>
  <si>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</si>
  <si>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</si>
  <si>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</si>
  <si>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</si>
  <si>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</si>
  <si>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</si>
  <si>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</si>
  <si>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</si>
  <si>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</si>
  <si>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</si>
  <si>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</si>
  <si>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</si>
  <si>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</si>
  <si>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</si>
  <si>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</si>
  <si>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</si>
  <si>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</si>
  <si>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</si>
  <si>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</si>
  <si>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</si>
  <si>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</si>
  <si>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</si>
  <si>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</si>
  <si>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</si>
  <si>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</si>
  <si>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</si>
  <si>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</si>
  <si>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</si>
  <si>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</si>
  <si>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</si>
  <si>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</si>
  <si>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</si>
  <si>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</si>
  <si>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</si>
  <si>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</si>
  <si>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</si>
  <si>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</si>
  <si>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</si>
  <si>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</si>
  <si>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</si>
  <si>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</si>
  <si>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</si>
  <si>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</si>
  <si>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</si>
  <si>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</si>
  <si>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</si>
  <si>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</si>
  <si>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</si>
  <si>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</si>
  <si>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</si>
  <si>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</si>
  <si>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</si>
  <si>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</si>
  <si>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</si>
  <si>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</si>
  <si>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</si>
  <si>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</si>
  <si>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</si>
  <si>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</si>
  <si>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</si>
  <si>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</si>
  <si>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</si>
  <si>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</si>
  <si>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</si>
  <si>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</si>
  <si>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</si>
  <si>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</si>
  <si>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</si>
  <si>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</si>
  <si>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</si>
  <si>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</si>
  <si>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</si>
  <si>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</si>
  <si>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</si>
  <si>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</si>
  <si>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</si>
  <si>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</si>
  <si>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</si>
  <si>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</si>
  <si>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</si>
  <si>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</si>
  <si>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</si>
  <si>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</si>
  <si>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</si>
  <si>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</si>
  <si>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</si>
  <si>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</si>
  <si>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</si>
  <si>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</si>
  <si>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</si>
  <si>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</si>
  <si>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</si>
  <si>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</si>
  <si>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</si>
  <si>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</si>
  <si>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</si>
  <si>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</si>
  <si>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</si>
  <si>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</si>
  <si>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</si>
  <si>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</si>
  <si>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</si>
  <si>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</si>
  <si>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</si>
  <si>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</si>
  <si>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</si>
  <si>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</si>
  <si>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</si>
  <si>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</si>
  <si>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</si>
  <si>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</si>
  <si>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</si>
  <si>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</si>
  <si>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</si>
  <si>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</si>
  <si>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</si>
  <si>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</si>
  <si>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</si>
  <si>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</si>
  <si>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</si>
  <si>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</si>
  <si>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</si>
  <si>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</si>
  <si>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</si>
  <si>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</si>
  <si>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</si>
  <si>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</si>
  <si>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</si>
  <si>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</si>
  <si>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</si>
  <si>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</si>
  <si>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</si>
  <si>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</si>
  <si>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</si>
  <si>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</si>
  <si>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</si>
  <si>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</si>
  <si>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</si>
  <si>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</si>
  <si>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</si>
  <si>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</si>
  <si>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</si>
  <si>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</si>
  <si>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</si>
  <si>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</si>
  <si>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</si>
  <si>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</si>
  <si>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</si>
  <si>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</si>
  <si>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</si>
  <si>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</si>
  <si>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</si>
  <si>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</si>
  <si>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</si>
  <si>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</si>
  <si>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</si>
  <si>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</si>
  <si>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</si>
  <si>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</si>
  <si>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</si>
  <si>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</si>
  <si>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</si>
  <si>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</si>
  <si>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</si>
  <si>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</si>
  <si>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</si>
  <si>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</si>
  <si>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</si>
  <si>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</si>
  <si>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</si>
  <si>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</si>
  <si>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</si>
  <si>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</si>
  <si>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</si>
  <si>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</si>
  <si>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</si>
  <si>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</si>
  <si>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</si>
  <si>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</si>
  <si>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</si>
  <si>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</si>
  <si>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</si>
  <si>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</si>
  <si>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</si>
  <si>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</si>
  <si>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</si>
  <si>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</si>
  <si>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</si>
  <si>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</si>
  <si>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</si>
  <si>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</si>
  <si>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</si>
  <si>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</si>
  <si>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</si>
  <si>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</si>
  <si>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</si>
  <si>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</si>
  <si>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</si>
  <si>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</si>
  <si>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</si>
  <si>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</si>
  <si>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</si>
  <si>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</si>
  <si>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</si>
  <si>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</si>
  <si>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</si>
  <si>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</si>
  <si>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</si>
  <si>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</si>
  <si>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</si>
  <si>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</si>
  <si>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</si>
  <si>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</si>
  <si>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</si>
  <si>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</si>
  <si>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</si>
  <si>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</si>
  <si>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</si>
  <si>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</si>
  <si>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</si>
  <si>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</si>
  <si>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</si>
  <si>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</si>
  <si>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</si>
  <si>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</si>
  <si>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</si>
  <si>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</si>
  <si>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</si>
  <si>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</si>
  <si>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</si>
  <si>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</si>
  <si>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</si>
  <si>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</si>
  <si>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</si>
  <si>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</si>
  <si>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</si>
  <si>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</si>
  <si>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</si>
  <si>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</si>
  <si>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</si>
  <si>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</si>
  <si>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</si>
  <si>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</si>
  <si>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</si>
  <si>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</si>
  <si>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</si>
  <si>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</si>
  <si>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</si>
  <si>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</si>
  <si>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</si>
  <si>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</si>
  <si>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</si>
  <si>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</si>
  <si>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</si>
  <si>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</si>
  <si>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</si>
  <si>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</si>
  <si>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</si>
  <si>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</si>
  <si>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</si>
  <si>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</si>
  <si>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</si>
  <si>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</si>
  <si>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</si>
  <si>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</si>
  <si>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</si>
  <si>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</si>
  <si>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</si>
  <si>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</si>
  <si>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</si>
  <si>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</si>
  <si>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</si>
  <si>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</si>
  <si>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</si>
  <si>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</si>
  <si>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</si>
  <si>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</si>
  <si>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</si>
  <si>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</si>
  <si>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</si>
  <si>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</si>
  <si>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</si>
  <si>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</si>
  <si>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</si>
  <si>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</si>
  <si>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</si>
  <si>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</si>
  <si>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</si>
  <si>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</si>
  <si>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</si>
  <si>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</si>
  <si>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</si>
  <si>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</si>
  <si>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</si>
  <si>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</si>
  <si>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</si>
  <si>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</si>
  <si>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</si>
  <si>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</si>
  <si>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</si>
  <si>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</si>
  <si>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</si>
  <si>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</si>
  <si>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</si>
  <si>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</si>
  <si>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</si>
  <si>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</si>
  <si>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</si>
  <si>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</si>
  <si>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</si>
  <si>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</si>
  <si>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</si>
  <si>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</si>
  <si>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</si>
  <si>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</si>
  <si>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</si>
  <si>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</si>
  <si>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</si>
  <si>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</si>
  <si>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</si>
  <si>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</si>
  <si>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</si>
  <si>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</si>
  <si>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</si>
  <si>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</si>
  <si>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</si>
  <si>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</si>
  <si>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</si>
  <si>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</si>
  <si>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</si>
  <si>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</si>
  <si>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</si>
  <si>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</si>
  <si>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</si>
  <si>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</si>
  <si>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</si>
  <si>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</si>
  <si>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</si>
  <si>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</si>
  <si>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</si>
  <si>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</si>
  <si>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</si>
  <si>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</si>
  <si>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</si>
  <si>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</si>
  <si>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</si>
  <si>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</si>
  <si>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</si>
  <si>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</si>
  <si>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</si>
  <si>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</si>
  <si>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</si>
  <si>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</si>
  <si>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</si>
  <si>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</si>
  <si>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</si>
  <si>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</si>
  <si>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</si>
  <si>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</si>
  <si>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</si>
  <si>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</si>
  <si>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</si>
  <si>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</si>
  <si>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</si>
  <si>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</si>
  <si>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</si>
  <si>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</si>
  <si>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</si>
  <si>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</si>
  <si>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</si>
  <si>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</si>
  <si>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</si>
  <si>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</si>
  <si>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</si>
  <si>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</si>
  <si>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</si>
  <si>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</si>
  <si>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</si>
  <si>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</si>
  <si>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</si>
  <si>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</si>
  <si>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</si>
  <si>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</si>
  <si>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</si>
  <si>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</si>
  <si>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</si>
  <si>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</si>
  <si>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</si>
  <si>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</si>
  <si>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</si>
  <si>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</si>
  <si>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</si>
  <si>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</si>
  <si>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</si>
  <si>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</si>
  <si>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</si>
  <si>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</si>
  <si>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</si>
  <si>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</si>
  <si>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</si>
  <si>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</si>
  <si>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</si>
  <si>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</si>
  <si>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</si>
  <si>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</si>
  <si>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</si>
  <si>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</si>
  <si>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</si>
  <si>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</si>
  <si>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</si>
  <si>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</si>
  <si>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</si>
  <si>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</si>
  <si>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</si>
  <si>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</si>
  <si>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</si>
  <si>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</si>
  <si>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</si>
  <si>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</si>
  <si>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</si>
  <si>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</si>
  <si>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</si>
  <si>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</si>
  <si>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</si>
  <si>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</si>
  <si>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</si>
  <si>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</si>
  <si>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</si>
  <si>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</si>
  <si>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</si>
  <si>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</si>
  <si>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</si>
  <si>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</si>
  <si>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</si>
  <si>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</si>
  <si>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</si>
  <si>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</si>
  <si>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</si>
  <si>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</si>
  <si>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</si>
  <si>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</si>
  <si>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</si>
  <si>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</si>
  <si>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</si>
  <si>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</si>
  <si>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</si>
  <si>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</si>
  <si>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</si>
  <si>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</si>
  <si>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</si>
  <si>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</si>
  <si>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</si>
  <si>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</si>
  <si>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</si>
  <si>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</si>
  <si>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</si>
  <si>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</si>
  <si>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</si>
  <si>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</si>
  <si>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</si>
  <si>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</si>
  <si>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</si>
  <si>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</si>
  <si>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</si>
  <si>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</si>
  <si>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</si>
  <si>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</si>
  <si>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</si>
  <si>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</si>
  <si>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</si>
  <si>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</si>
  <si>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</si>
  <si>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</si>
  <si>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</si>
  <si>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</si>
  <si>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</si>
  <si>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</si>
  <si>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</si>
  <si>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</si>
  <si>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</si>
  <si>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</si>
  <si>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</si>
  <si>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</si>
  <si>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</si>
  <si>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</si>
  <si>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</si>
  <si>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</si>
  <si>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</si>
  <si>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</si>
  <si>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</si>
  <si>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</si>
  <si>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</si>
  <si>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</si>
  <si>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</si>
  <si>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</si>
  <si>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</si>
  <si>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</si>
  <si>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</si>
  <si>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</si>
  <si>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</si>
  <si>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</si>
  <si>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</si>
  <si>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</si>
  <si>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</si>
  <si>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</si>
  <si>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</si>
  <si>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</si>
  <si>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</si>
  <si>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</si>
  <si>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</si>
  <si>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</si>
  <si>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</si>
  <si>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</si>
  <si>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</si>
  <si>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</si>
  <si>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</si>
  <si>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</si>
  <si>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</si>
  <si>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</si>
  <si>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</si>
  <si>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</si>
  <si>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</si>
  <si>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</si>
  <si>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</si>
  <si>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</si>
  <si>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</si>
  <si>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</si>
  <si>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</si>
  <si>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</si>
  <si>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</si>
  <si>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</si>
  <si>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</si>
  <si>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</si>
  <si>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</si>
  <si>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</si>
  <si>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</si>
  <si>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</si>
  <si>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</si>
  <si>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</si>
  <si>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</si>
  <si>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</si>
  <si>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</si>
  <si>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</si>
  <si>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</si>
  <si>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</si>
  <si>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</si>
  <si>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</si>
  <si>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</si>
  <si>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</si>
  <si>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</si>
  <si>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</si>
  <si>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</si>
  <si>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</si>
  <si>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</si>
  <si>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</si>
  <si>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</si>
  <si>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</si>
  <si>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</si>
  <si>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</si>
  <si>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</si>
  <si>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</si>
  <si>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</si>
  <si>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</si>
  <si>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</si>
  <si>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</si>
  <si>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</si>
  <si>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</si>
  <si>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</si>
  <si>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</si>
  <si>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</si>
  <si>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</si>
  <si>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</si>
  <si>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</si>
  <si>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</si>
  <si>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</si>
  <si>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</si>
  <si>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</si>
  <si>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</si>
  <si>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</si>
  <si>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</si>
  <si>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</si>
  <si>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</si>
  <si>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</si>
  <si>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</si>
  <si>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</si>
  <si>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</si>
  <si>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</si>
  <si>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</si>
  <si>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</si>
  <si>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</si>
  <si>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</si>
  <si>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</si>
  <si>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</si>
  <si>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</si>
  <si>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</si>
  <si>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</si>
  <si>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</si>
  <si>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</si>
  <si>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</si>
  <si>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</si>
  <si>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</si>
  <si>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</si>
  <si>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</si>
  <si>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</si>
  <si>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</si>
  <si>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</si>
  <si>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</si>
  <si>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</si>
  <si>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</si>
  <si>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</si>
  <si>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</si>
  <si>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</si>
  <si>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</si>
  <si>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</si>
  <si>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</si>
  <si>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</si>
  <si>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</si>
  <si>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</si>
  <si>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</si>
  <si>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</si>
  <si>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</si>
  <si>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</si>
  <si>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</si>
  <si>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</si>
  <si>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</si>
  <si>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</si>
  <si>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</si>
  <si>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</si>
  <si>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</si>
  <si>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</si>
  <si>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</si>
  <si>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</si>
  <si>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</si>
  <si>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</si>
  <si>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</si>
  <si>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</si>
  <si>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</si>
  <si>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</si>
  <si>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</si>
  <si>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</si>
  <si>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</si>
  <si>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</si>
  <si>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</si>
  <si>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</si>
  <si>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</si>
  <si>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</si>
  <si>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</si>
  <si>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</si>
  <si>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</si>
  <si>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</si>
  <si>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</si>
  <si>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</si>
  <si>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</si>
  <si>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</si>
  <si>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</si>
  <si>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</si>
  <si>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</si>
  <si>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</si>
  <si>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</si>
  <si>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</si>
  <si>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</si>
  <si>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</si>
  <si>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</si>
  <si>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</si>
  <si>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</si>
  <si>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</si>
  <si>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</si>
  <si>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</si>
  <si>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</si>
  <si>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</si>
  <si>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</si>
  <si>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</si>
  <si>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</si>
  <si>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</si>
  <si>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</si>
  <si>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</si>
  <si>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</si>
  <si>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</si>
  <si>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</si>
  <si>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</si>
  <si>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</si>
  <si>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</si>
  <si>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</si>
  <si>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</si>
  <si>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</si>
  <si>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</si>
  <si>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</si>
  <si>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</si>
  <si>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</si>
  <si>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</si>
  <si>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</si>
  <si>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</si>
  <si>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</si>
  <si>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</si>
  <si>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</si>
  <si>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</si>
  <si>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</si>
  <si>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</si>
  <si>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</si>
  <si>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</si>
  <si>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</si>
  <si>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</si>
  <si>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</si>
  <si>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</si>
  <si>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</si>
  <si>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</si>
  <si>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</si>
  <si>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</si>
  <si>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</si>
  <si>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</si>
  <si>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</si>
  <si>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</si>
  <si>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</si>
  <si>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</si>
  <si>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</si>
  <si>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</si>
  <si>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</si>
  <si>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</si>
  <si>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</si>
  <si>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</si>
  <si>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</si>
  <si>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</si>
  <si>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</si>
  <si>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</si>
  <si>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</si>
  <si>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</si>
  <si>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</si>
  <si>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</si>
  <si>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</si>
  <si>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</si>
  <si>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</si>
  <si>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</si>
  <si>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</si>
  <si>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</si>
  <si>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</si>
  <si>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</si>
  <si>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</si>
  <si>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</si>
  <si>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</si>
  <si>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</si>
  <si>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</si>
  <si>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</si>
  <si>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</si>
  <si>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</si>
  <si>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</si>
  <si>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</si>
  <si>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</si>
  <si>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</si>
  <si>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</si>
  <si>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</si>
  <si>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</si>
  <si>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</si>
  <si>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</si>
  <si>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</si>
  <si>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</si>
  <si>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</si>
  <si>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</si>
  <si>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</si>
  <si>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</si>
  <si>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</si>
  <si>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</si>
  <si>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</si>
  <si>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</si>
  <si>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</si>
  <si>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</si>
  <si>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</si>
  <si>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</si>
  <si>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</si>
  <si>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</si>
  <si>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</si>
  <si>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</si>
  <si>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</si>
  <si>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</si>
  <si>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</si>
  <si>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</si>
  <si>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</si>
  <si>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</si>
  <si>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</si>
  <si>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</si>
  <si>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</si>
  <si>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</si>
  <si>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</si>
  <si>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</si>
  <si>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</si>
  <si>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</si>
  <si>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</si>
  <si>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</si>
  <si>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</si>
  <si>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</si>
  <si>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</si>
  <si>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</si>
  <si>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</si>
  <si>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</si>
  <si>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</si>
  <si>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</si>
  <si>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</si>
  <si>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</si>
  <si>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</si>
  <si>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</si>
  <si>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</si>
  <si>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</si>
  <si>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</si>
  <si>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</si>
  <si>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</si>
  <si>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</si>
  <si>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</si>
  <si>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</si>
  <si>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</si>
  <si>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</si>
  <si>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</si>
  <si>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</si>
  <si>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</si>
  <si>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</si>
  <si>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</si>
  <si>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</si>
  <si>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</si>
  <si>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</si>
  <si>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</si>
  <si>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</si>
  <si>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</si>
  <si>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</si>
  <si>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</si>
  <si>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</si>
  <si>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</si>
  <si>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</si>
  <si>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</si>
  <si>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</si>
  <si>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</si>
  <si>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</si>
  <si>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</si>
  <si>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</si>
  <si>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</si>
  <si>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</si>
  <si>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</si>
  <si>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</si>
  <si>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</si>
  <si>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</si>
  <si>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</si>
  <si>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</si>
  <si>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</si>
  <si>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</si>
  <si>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</si>
  <si>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</si>
  <si>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</si>
  <si>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</si>
  <si>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</si>
  <si>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</si>
  <si>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</si>
  <si>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</si>
  <si>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</si>
  <si>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</si>
  <si>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</si>
  <si>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</si>
  <si>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</si>
  <si>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</si>
  <si>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</si>
  <si>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</si>
  <si>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</si>
  <si>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</si>
  <si>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</si>
  <si>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</si>
  <si>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</si>
  <si>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</si>
  <si>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</si>
  <si>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</si>
  <si>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</si>
  <si>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</si>
  <si>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</si>
  <si>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</si>
  <si>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</si>
  <si>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</si>
  <si>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</si>
  <si>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</si>
  <si>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</si>
  <si>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</si>
  <si>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</si>
  <si>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</si>
  <si>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</si>
  <si>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</si>
  <si>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</si>
  <si>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</si>
  <si>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</si>
  <si>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</si>
  <si>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</si>
  <si>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</si>
  <si>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</si>
  <si>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</si>
  <si>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</si>
  <si>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</si>
  <si>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</si>
  <si>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</si>
  <si>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</si>
  <si>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</si>
  <si>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</si>
  <si>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</si>
  <si>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</si>
  <si>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</si>
  <si>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</si>
  <si>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</si>
  <si>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</si>
  <si>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</si>
  <si>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</si>
  <si>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</si>
  <si>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</si>
  <si>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</si>
  <si>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</si>
  <si>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</si>
  <si>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</si>
  <si>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</si>
  <si>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</si>
  <si>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</si>
  <si>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</si>
  <si>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</si>
  <si>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</si>
  <si>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</si>
  <si>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</si>
  <si>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</si>
  <si>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</si>
  <si>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</si>
  <si>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</si>
  <si>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</si>
  <si>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</si>
  <si>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</si>
  <si>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</si>
  <si>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</si>
  <si>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</si>
  <si>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</si>
  <si>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</si>
  <si>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</si>
  <si>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</si>
  <si>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</si>
  <si>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</si>
  <si>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</si>
  <si>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</si>
  <si>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</si>
  <si>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</si>
  <si>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</si>
  <si>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</si>
  <si>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</si>
  <si>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</si>
  <si>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</si>
  <si>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</si>
  <si>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</si>
  <si>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</si>
  <si>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</si>
  <si>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</si>
  <si>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</si>
  <si>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</si>
  <si>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</si>
  <si>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</si>
  <si>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</si>
  <si>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</si>
  <si>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</si>
  <si>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</si>
  <si>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</si>
  <si>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</si>
  <si>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</si>
  <si>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</si>
  <si>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</si>
  <si>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</si>
  <si>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</si>
  <si>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</si>
  <si>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</si>
  <si>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</si>
  <si>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</si>
  <si>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</si>
  <si>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</si>
  <si>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</si>
  <si>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</si>
  <si>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</si>
  <si>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</si>
  <si>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</si>
  <si>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</si>
  <si>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</si>
  <si>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</si>
  <si>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</si>
  <si>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</si>
  <si>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</si>
  <si>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</si>
  <si>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</si>
  <si>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</si>
  <si>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</si>
  <si>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</si>
  <si>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</si>
  <si>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</si>
  <si>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</si>
  <si>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</si>
  <si>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</si>
  <si>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</si>
  <si>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</si>
  <si>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</si>
  <si>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</si>
  <si>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</si>
  <si>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</si>
  <si>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</si>
  <si>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</si>
  <si>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</si>
  <si>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</si>
  <si>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</si>
  <si>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</si>
  <si>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</si>
  <si>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</si>
  <si>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</si>
  <si>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</si>
  <si>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</si>
  <si>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</si>
  <si>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</si>
  <si>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</si>
  <si>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</si>
  <si>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</si>
  <si>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</si>
  <si>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</si>
  <si>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</si>
  <si>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</si>
  <si>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</si>
  <si>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</si>
  <si>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</si>
  <si>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</si>
  <si>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</si>
  <si>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</si>
  <si>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</si>
  <si>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</si>
  <si>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</si>
  <si>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</si>
  <si>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</si>
  <si>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</si>
  <si>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</si>
  <si>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</si>
  <si>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</si>
  <si>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</si>
  <si>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</si>
  <si>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</si>
  <si>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</si>
  <si>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</si>
  <si>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</si>
  <si>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</si>
  <si>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</si>
  <si>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</si>
  <si>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</si>
  <si>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</si>
  <si>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</si>
  <si>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</si>
  <si>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</si>
  <si>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</si>
  <si>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</si>
  <si>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</si>
  <si>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</si>
  <si>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</si>
  <si>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</si>
  <si>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</si>
  <si>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</si>
  <si>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</si>
  <si>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</si>
  <si>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</si>
  <si>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</si>
  <si>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</si>
  <si>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</si>
  <si>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</si>
  <si>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</si>
  <si>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</si>
  <si>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</si>
  <si>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</si>
  <si>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</si>
  <si>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</si>
  <si>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</si>
  <si>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</si>
  <si>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</si>
  <si>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</si>
  <si>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</si>
  <si>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</si>
  <si>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</si>
  <si>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</si>
  <si>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</si>
  <si>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</si>
  <si>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</si>
  <si>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</si>
  <si>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</si>
  <si>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</si>
  <si>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</si>
  <si>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</si>
  <si>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</si>
  <si>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</si>
  <si>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</si>
  <si>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</si>
  <si>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</si>
  <si>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</si>
  <si>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</si>
  <si>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</si>
  <si>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</si>
  <si>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</si>
  <si>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</si>
  <si>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</si>
  <si>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</si>
  <si>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</si>
  <si>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</si>
  <si>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</si>
  <si>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</si>
  <si>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</si>
  <si>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</si>
  <si>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</si>
  <si>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</si>
  <si>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</si>
  <si>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</si>
  <si>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</si>
  <si>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</si>
  <si>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</si>
  <si>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</si>
  <si>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</si>
  <si>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</si>
  <si>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</si>
  <si>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</si>
  <si>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</si>
  <si>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</si>
  <si>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</si>
  <si>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</si>
  <si>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</si>
  <si>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</si>
  <si>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</si>
  <si>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</si>
  <si>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</si>
  <si>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</si>
  <si>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</si>
  <si>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</si>
  <si>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</si>
  <si>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</si>
  <si>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</si>
  <si>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</si>
  <si>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</si>
  <si>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</si>
  <si>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</si>
  <si>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</si>
  <si>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</si>
  <si>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</si>
  <si>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</si>
  <si>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</si>
  <si>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</si>
  <si>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</si>
  <si>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</si>
  <si>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</si>
  <si>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</si>
  <si>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</si>
  <si>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</si>
  <si>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</si>
  <si>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</si>
  <si>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</si>
  <si>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</si>
  <si>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</si>
  <si>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</si>
  <si>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</si>
  <si>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</si>
  <si>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</si>
  <si>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</si>
  <si>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</si>
  <si>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</si>
  <si>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</si>
  <si>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</si>
  <si>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</si>
  <si>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</si>
  <si>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</si>
  <si>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</si>
  <si>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</si>
  <si>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</si>
  <si>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</si>
  <si>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</si>
  <si>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</si>
  <si>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</si>
  <si>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</si>
  <si>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</si>
  <si>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</si>
  <si>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</si>
  <si>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</si>
  <si>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</si>
  <si>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</si>
  <si>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</si>
  <si>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</si>
  <si>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</si>
  <si>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</si>
  <si>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</si>
  <si>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</si>
  <si>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</si>
  <si>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</si>
  <si>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</si>
  <si>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</si>
  <si>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</si>
  <si>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</si>
  <si>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</si>
  <si>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</si>
  <si>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</si>
  <si>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</si>
  <si>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</si>
  <si>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</si>
  <si>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</si>
  <si>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</si>
  <si>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</si>
  <si>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</si>
  <si>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</si>
  <si>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</si>
  <si>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</si>
  <si>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</si>
  <si>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</si>
  <si>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</si>
  <si>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</si>
  <si>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</si>
  <si>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</si>
  <si>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</si>
  <si>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</si>
  <si>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</si>
  <si>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</si>
  <si>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</si>
  <si>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</si>
  <si>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</si>
  <si>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</si>
  <si>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</si>
  <si>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</si>
  <si>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</si>
  <si>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</si>
  <si>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</si>
  <si>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</si>
  <si>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</si>
  <si>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</si>
  <si>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</si>
  <si>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</si>
  <si>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</si>
  <si>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</si>
  <si>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</si>
  <si>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</si>
  <si>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</si>
  <si>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</si>
  <si>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</si>
  <si>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</si>
  <si>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</si>
  <si>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</si>
  <si>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</si>
  <si>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</si>
  <si>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</si>
  <si>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</si>
  <si>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</si>
  <si>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</si>
  <si>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</si>
  <si>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</si>
  <si>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</si>
  <si>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</si>
  <si>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</si>
  <si>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</si>
  <si>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</si>
  <si>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</si>
  <si>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</si>
  <si>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</si>
  <si>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</si>
  <si>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</si>
  <si>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</si>
  <si>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</si>
  <si>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</si>
  <si>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</si>
  <si>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</si>
  <si>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</si>
  <si>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</si>
  <si>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</si>
  <si>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</si>
  <si>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</si>
  <si>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</si>
  <si>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</si>
  <si>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</si>
  <si>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</si>
  <si>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</si>
  <si>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</si>
  <si>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</si>
  <si>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</si>
  <si>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</si>
  <si>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</si>
  <si>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</si>
  <si>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</si>
  <si>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</si>
  <si>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</si>
  <si>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</si>
  <si>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</si>
  <si>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</si>
  <si>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</si>
  <si>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</si>
  <si>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</si>
  <si>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</si>
  <si>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</si>
  <si>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REGIONAL DO GIR LEITEIRO DE CATALÃO /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</si>
</sst>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3"/>
</file>

<file path=xl/ctrlProps/ctrlProp5.xml><?xml version="1.0" encoding="utf-8"?>
<formControlPr xmlns="http://schemas.microsoft.com/office/spreadsheetml/2009/9/main" objectType="Spin" dx="16" fmlaLink="$N$9" max="12" min="1" page="10" val="12"/>
</file>

<file path=xl/ctrlProps/ctrlProp6.xml><?xml version="1.0" encoding="utf-8"?>
<formControlPr xmlns="http://schemas.microsoft.com/office/spreadsheetml/2009/9/main" objectType="Spin" dx="16" fmlaLink="$P$9" max="2050" min="199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C16" sqref="C16:R16"/>
    </sheetView>
  </sheetViews>
  <sheetFormatPr defaultColWidth="9.140625"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3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3"/>
    <row r="6" spans="2:18" ht="30.75" customHeight="1" x14ac:dyDescent="0.3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3">
      <c r="C9" s="25">
        <v>23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22 m e 20d</v>
      </c>
      <c r="L9" s="29">
        <v>13</v>
      </c>
      <c r="M9" s="29"/>
      <c r="N9" s="30">
        <v>12</v>
      </c>
      <c r="O9" s="30"/>
      <c r="P9" s="30">
        <v>2021</v>
      </c>
      <c r="Q9" s="30"/>
      <c r="R9" s="6"/>
    </row>
    <row r="10" spans="2:18" ht="17.25" hidden="1" x14ac:dyDescent="0.3">
      <c r="G10" s="7">
        <f>DATE(G9,E9,C9)</f>
        <v>43853</v>
      </c>
      <c r="P10" s="7">
        <f>DATE(P9,N9,L9)</f>
        <v>44543</v>
      </c>
    </row>
    <row r="11" spans="2:18" ht="30.75" customHeight="1" x14ac:dyDescent="0.3">
      <c r="C11" s="8"/>
      <c r="E11" s="8"/>
    </row>
    <row r="12" spans="2:18" ht="33.75" x14ac:dyDescent="0.3">
      <c r="D12" s="31" t="str">
        <f>VLOOKUP(J9,C20:D8111,2,0)</f>
        <v>NOVILHA MAIOR - 9ª CATEGORIA - DE MAIS DE 22 ATÉ 24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3">
      <c r="D13" s="31" t="str">
        <f>VLOOKUP(J9,C20:H8111,6,0)</f>
        <v>JUNIOR MAIOR - 9ª CATEGORIA - DE MAIS DE 22 ATÉ 24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3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3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3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3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3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3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3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3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3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3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3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3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3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3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3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3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3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3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3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3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3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3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3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3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3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3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3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3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3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3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3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3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3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3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3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3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3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3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3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3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3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3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3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3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3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3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3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3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3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3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3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3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3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3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3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3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3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3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3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3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3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3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3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3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3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3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3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3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3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3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3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3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3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3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3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3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3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3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3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3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3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3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3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3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3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3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3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3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3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3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3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3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3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3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3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3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3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3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3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3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3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3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3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3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3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3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3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3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3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3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3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3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3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3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3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3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3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3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3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3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3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3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3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3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3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3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3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3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3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3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3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3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3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3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3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3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3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3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3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3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3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3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3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3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3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3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3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3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3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3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3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3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3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3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3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3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3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3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3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3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3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3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3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3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3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3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3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3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3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3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3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3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3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3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3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3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3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3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3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3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3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3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3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3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3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3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3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3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3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3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3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3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3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3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3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3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3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3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3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3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3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3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3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3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3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3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3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3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3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3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3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3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3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3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3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3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3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3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3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3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3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3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3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3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3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3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3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3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3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3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3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3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3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3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3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3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3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3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3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3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3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3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3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3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3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3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3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3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3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3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3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t="17.25" hidden="1" x14ac:dyDescent="0.3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t="17.25" hidden="1" x14ac:dyDescent="0.3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t="17.25" hidden="1" x14ac:dyDescent="0.3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t="17.25" hidden="1" x14ac:dyDescent="0.3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t="17.25" hidden="1" x14ac:dyDescent="0.3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t="17.25" hidden="1" x14ac:dyDescent="0.3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t="17.25" hidden="1" x14ac:dyDescent="0.3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t="17.25" hidden="1" x14ac:dyDescent="0.3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t="17.25" hidden="1" x14ac:dyDescent="0.3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t="17.25" hidden="1" x14ac:dyDescent="0.3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t="17.25" hidden="1" x14ac:dyDescent="0.3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t="17.25" hidden="1" x14ac:dyDescent="0.3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t="17.25" hidden="1" x14ac:dyDescent="0.3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t="17.25" hidden="1" x14ac:dyDescent="0.3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t="17.25" hidden="1" x14ac:dyDescent="0.3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t="17.25" hidden="1" x14ac:dyDescent="0.3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t="17.25" hidden="1" x14ac:dyDescent="0.3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t="17.25" hidden="1" x14ac:dyDescent="0.3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t="17.25" hidden="1" x14ac:dyDescent="0.3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t="17.25" hidden="1" x14ac:dyDescent="0.3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t="17.25" hidden="1" x14ac:dyDescent="0.3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t="17.25" hidden="1" x14ac:dyDescent="0.3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t="17.25" hidden="1" x14ac:dyDescent="0.3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t="17.25" hidden="1" x14ac:dyDescent="0.3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t="17.25" hidden="1" x14ac:dyDescent="0.3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t="17.25" hidden="1" x14ac:dyDescent="0.3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t="17.25" hidden="1" x14ac:dyDescent="0.3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t="17.25" hidden="1" x14ac:dyDescent="0.3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t="17.25" hidden="1" x14ac:dyDescent="0.3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t="17.25" hidden="1" x14ac:dyDescent="0.3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t="17.25" hidden="1" x14ac:dyDescent="0.3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t="17.25" hidden="1" x14ac:dyDescent="0.3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t="17.25" hidden="1" x14ac:dyDescent="0.3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t="17.25" hidden="1" x14ac:dyDescent="0.3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t="17.25" hidden="1" x14ac:dyDescent="0.3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t="17.25" hidden="1" x14ac:dyDescent="0.3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t="17.25" hidden="1" x14ac:dyDescent="0.3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t="17.25" hidden="1" x14ac:dyDescent="0.3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t="17.25" hidden="1" x14ac:dyDescent="0.3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t="17.25" hidden="1" x14ac:dyDescent="0.3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t="17.25" hidden="1" x14ac:dyDescent="0.3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t="17.25" hidden="1" x14ac:dyDescent="0.3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t="17.25" hidden="1" x14ac:dyDescent="0.3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t="17.25" hidden="1" x14ac:dyDescent="0.3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t="17.25" hidden="1" x14ac:dyDescent="0.3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t="17.25" hidden="1" x14ac:dyDescent="0.3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t="17.25" hidden="1" x14ac:dyDescent="0.3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t="17.25" hidden="1" x14ac:dyDescent="0.3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t="17.25" hidden="1" x14ac:dyDescent="0.3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t="17.25" hidden="1" x14ac:dyDescent="0.3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t="17.25" hidden="1" x14ac:dyDescent="0.3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t="17.25" hidden="1" x14ac:dyDescent="0.3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t="17.25" hidden="1" x14ac:dyDescent="0.3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t="17.25" hidden="1" x14ac:dyDescent="0.3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t="17.25" hidden="1" x14ac:dyDescent="0.3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t="17.25" hidden="1" x14ac:dyDescent="0.3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t="17.25" hidden="1" x14ac:dyDescent="0.3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t="17.25" hidden="1" x14ac:dyDescent="0.3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t="17.25" hidden="1" x14ac:dyDescent="0.3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t="17.25" hidden="1" x14ac:dyDescent="0.3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t="17.25" hidden="1" x14ac:dyDescent="0.3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t="17.25" hidden="1" x14ac:dyDescent="0.3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t="17.25" hidden="1" x14ac:dyDescent="0.3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t="17.25" hidden="1" x14ac:dyDescent="0.3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t="17.25" hidden="1" x14ac:dyDescent="0.3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t="17.25" hidden="1" x14ac:dyDescent="0.3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t="17.25" hidden="1" x14ac:dyDescent="0.3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t="17.25" hidden="1" x14ac:dyDescent="0.3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t="17.25" hidden="1" x14ac:dyDescent="0.3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t="17.25" hidden="1" x14ac:dyDescent="0.3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t="17.25" hidden="1" x14ac:dyDescent="0.3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t="17.25" hidden="1" x14ac:dyDescent="0.3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t="17.25" hidden="1" x14ac:dyDescent="0.3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t="17.25" hidden="1" x14ac:dyDescent="0.3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t="17.25" hidden="1" x14ac:dyDescent="0.3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t="17.25" hidden="1" x14ac:dyDescent="0.3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t="17.25" hidden="1" x14ac:dyDescent="0.3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t="17.25" hidden="1" x14ac:dyDescent="0.3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t="17.25" hidden="1" x14ac:dyDescent="0.3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t="17.25" hidden="1" x14ac:dyDescent="0.3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t="17.25" hidden="1" x14ac:dyDescent="0.3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t="17.25" hidden="1" x14ac:dyDescent="0.3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t="17.25" hidden="1" x14ac:dyDescent="0.3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t="17.25" hidden="1" x14ac:dyDescent="0.3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t="17.25" hidden="1" x14ac:dyDescent="0.3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t="17.25" hidden="1" x14ac:dyDescent="0.3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t="17.25" hidden="1" x14ac:dyDescent="0.3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t="17.25" hidden="1" x14ac:dyDescent="0.3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t="17.25" hidden="1" x14ac:dyDescent="0.3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t="17.25" hidden="1" x14ac:dyDescent="0.3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t="17.25" hidden="1" x14ac:dyDescent="0.3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t="17.25" hidden="1" x14ac:dyDescent="0.3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t="17.25" hidden="1" x14ac:dyDescent="0.3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t="17.25" hidden="1" x14ac:dyDescent="0.3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t="17.25" hidden="1" x14ac:dyDescent="0.3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t="17.25" hidden="1" x14ac:dyDescent="0.3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t="17.25" hidden="1" x14ac:dyDescent="0.3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t="17.25" hidden="1" x14ac:dyDescent="0.3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t="17.25" hidden="1" x14ac:dyDescent="0.3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t="17.25" hidden="1" x14ac:dyDescent="0.3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t="17.25" hidden="1" x14ac:dyDescent="0.3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t="17.25" hidden="1" x14ac:dyDescent="0.3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t="17.25" hidden="1" x14ac:dyDescent="0.3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t="17.25" hidden="1" x14ac:dyDescent="0.3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t="17.25" hidden="1" x14ac:dyDescent="0.3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t="17.25" hidden="1" x14ac:dyDescent="0.3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t="17.25" hidden="1" x14ac:dyDescent="0.3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t="17.25" hidden="1" x14ac:dyDescent="0.3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t="17.25" hidden="1" x14ac:dyDescent="0.3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t="17.25" hidden="1" x14ac:dyDescent="0.3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t="17.25" hidden="1" x14ac:dyDescent="0.3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t="17.25" hidden="1" x14ac:dyDescent="0.3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t="17.25" hidden="1" x14ac:dyDescent="0.3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t="17.25" hidden="1" x14ac:dyDescent="0.3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t="17.25" hidden="1" x14ac:dyDescent="0.3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t="17.25" hidden="1" x14ac:dyDescent="0.3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t="17.25" hidden="1" x14ac:dyDescent="0.3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t="17.25" hidden="1" x14ac:dyDescent="0.3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t="17.25" hidden="1" x14ac:dyDescent="0.3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t="17.25" hidden="1" x14ac:dyDescent="0.3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t="17.25" hidden="1" x14ac:dyDescent="0.3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t="17.25" hidden="1" x14ac:dyDescent="0.3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t="17.25" hidden="1" x14ac:dyDescent="0.3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t="17.25" hidden="1" x14ac:dyDescent="0.3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t="17.25" hidden="1" x14ac:dyDescent="0.3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t="17.25" hidden="1" x14ac:dyDescent="0.3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t="17.25" hidden="1" x14ac:dyDescent="0.3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t="17.25" hidden="1" x14ac:dyDescent="0.3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t="17.25" hidden="1" x14ac:dyDescent="0.3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t="17.25" hidden="1" x14ac:dyDescent="0.3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t="17.25" hidden="1" x14ac:dyDescent="0.3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t="17.25" hidden="1" x14ac:dyDescent="0.3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t="17.25" hidden="1" x14ac:dyDescent="0.3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t="17.25" hidden="1" x14ac:dyDescent="0.3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t="17.25" hidden="1" x14ac:dyDescent="0.3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t="17.25" hidden="1" x14ac:dyDescent="0.3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t="17.25" hidden="1" x14ac:dyDescent="0.3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t="17.25" hidden="1" x14ac:dyDescent="0.3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t="17.25" hidden="1" x14ac:dyDescent="0.3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t="17.25" hidden="1" x14ac:dyDescent="0.3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t="17.25" hidden="1" x14ac:dyDescent="0.3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t="17.25" hidden="1" x14ac:dyDescent="0.3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t="17.25" hidden="1" x14ac:dyDescent="0.3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t="17.25" hidden="1" x14ac:dyDescent="0.3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t="17.25" hidden="1" x14ac:dyDescent="0.3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t="17.25" hidden="1" x14ac:dyDescent="0.3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t="17.25" hidden="1" x14ac:dyDescent="0.3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t="17.25" hidden="1" x14ac:dyDescent="0.3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t="17.25" hidden="1" x14ac:dyDescent="0.3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t="17.25" hidden="1" x14ac:dyDescent="0.3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t="17.25" hidden="1" x14ac:dyDescent="0.3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t="17.25" hidden="1" x14ac:dyDescent="0.3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t="17.25" hidden="1" x14ac:dyDescent="0.3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t="17.25" hidden="1" x14ac:dyDescent="0.3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t="17.25" hidden="1" x14ac:dyDescent="0.3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t="17.25" hidden="1" x14ac:dyDescent="0.3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t="17.25" hidden="1" x14ac:dyDescent="0.3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t="17.25" hidden="1" x14ac:dyDescent="0.3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t="17.25" hidden="1" x14ac:dyDescent="0.3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t="17.25" hidden="1" x14ac:dyDescent="0.3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t="17.25" hidden="1" x14ac:dyDescent="0.3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t="17.25" hidden="1" x14ac:dyDescent="0.3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t="17.25" hidden="1" x14ac:dyDescent="0.3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t="17.25" hidden="1" x14ac:dyDescent="0.3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t="17.25" hidden="1" x14ac:dyDescent="0.3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t="17.25" hidden="1" x14ac:dyDescent="0.3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t="17.25" hidden="1" x14ac:dyDescent="0.3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t="17.25" hidden="1" x14ac:dyDescent="0.3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t="17.25" hidden="1" x14ac:dyDescent="0.3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t="17.25" hidden="1" x14ac:dyDescent="0.3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t="17.25" hidden="1" x14ac:dyDescent="0.3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t="17.25" hidden="1" x14ac:dyDescent="0.3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t="17.25" hidden="1" x14ac:dyDescent="0.3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t="17.25" hidden="1" x14ac:dyDescent="0.3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t="17.25" hidden="1" x14ac:dyDescent="0.3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t="17.25" hidden="1" x14ac:dyDescent="0.3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t="17.25" hidden="1" x14ac:dyDescent="0.3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t="17.25" hidden="1" x14ac:dyDescent="0.3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t="17.25" hidden="1" x14ac:dyDescent="0.3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t="17.25" hidden="1" x14ac:dyDescent="0.3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t="17.25" hidden="1" x14ac:dyDescent="0.3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t="17.25" hidden="1" x14ac:dyDescent="0.3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t="17.25" hidden="1" x14ac:dyDescent="0.3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t="17.25" hidden="1" x14ac:dyDescent="0.3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t="17.25" hidden="1" x14ac:dyDescent="0.3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t="17.25" hidden="1" x14ac:dyDescent="0.3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t="17.25" hidden="1" x14ac:dyDescent="0.3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t="17.25" hidden="1" x14ac:dyDescent="0.3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t="17.25" hidden="1" x14ac:dyDescent="0.3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t="17.25" hidden="1" x14ac:dyDescent="0.3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t="17.25" hidden="1" x14ac:dyDescent="0.3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t="17.25" hidden="1" x14ac:dyDescent="0.3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t="17.25" hidden="1" x14ac:dyDescent="0.3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t="17.25" hidden="1" x14ac:dyDescent="0.3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t="17.25" hidden="1" x14ac:dyDescent="0.3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t="17.25" hidden="1" x14ac:dyDescent="0.3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t="17.25" hidden="1" x14ac:dyDescent="0.3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t="17.25" hidden="1" x14ac:dyDescent="0.3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t="17.25" hidden="1" x14ac:dyDescent="0.3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t="17.25" hidden="1" x14ac:dyDescent="0.3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t="17.25" hidden="1" x14ac:dyDescent="0.3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t="17.25" hidden="1" x14ac:dyDescent="0.3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t="17.25" hidden="1" x14ac:dyDescent="0.3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t="17.25" hidden="1" x14ac:dyDescent="0.3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t="17.25" hidden="1" x14ac:dyDescent="0.3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t="17.25" hidden="1" x14ac:dyDescent="0.3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t="17.25" hidden="1" x14ac:dyDescent="0.3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t="17.25" hidden="1" x14ac:dyDescent="0.3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t="17.25" hidden="1" x14ac:dyDescent="0.3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t="17.25" hidden="1" x14ac:dyDescent="0.3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t="17.25" hidden="1" x14ac:dyDescent="0.3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t="17.25" hidden="1" x14ac:dyDescent="0.3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t="17.25" hidden="1" x14ac:dyDescent="0.3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t="17.25" hidden="1" x14ac:dyDescent="0.3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t="17.25" hidden="1" x14ac:dyDescent="0.3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t="17.25" hidden="1" x14ac:dyDescent="0.3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t="17.25" hidden="1" x14ac:dyDescent="0.3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t="17.25" hidden="1" x14ac:dyDescent="0.3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t="17.25" hidden="1" x14ac:dyDescent="0.3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t="17.25" hidden="1" x14ac:dyDescent="0.3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t="17.25" hidden="1" x14ac:dyDescent="0.3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t="17.25" hidden="1" x14ac:dyDescent="0.3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t="17.25" hidden="1" x14ac:dyDescent="0.3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t="17.25" hidden="1" x14ac:dyDescent="0.3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t="17.25" hidden="1" x14ac:dyDescent="0.3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t="17.25" hidden="1" x14ac:dyDescent="0.3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t="17.25" hidden="1" x14ac:dyDescent="0.3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t="17.25" hidden="1" x14ac:dyDescent="0.3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t="17.25" hidden="1" x14ac:dyDescent="0.3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t="17.25" hidden="1" x14ac:dyDescent="0.3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t="17.25" hidden="1" x14ac:dyDescent="0.3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t="17.25" hidden="1" x14ac:dyDescent="0.3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t="17.25" hidden="1" x14ac:dyDescent="0.3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t="17.25" hidden="1" x14ac:dyDescent="0.3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t="17.25" hidden="1" x14ac:dyDescent="0.3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t="17.25" hidden="1" x14ac:dyDescent="0.3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t="17.25" hidden="1" x14ac:dyDescent="0.3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t="17.25" hidden="1" x14ac:dyDescent="0.3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t="17.25" hidden="1" x14ac:dyDescent="0.3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t="17.25" hidden="1" x14ac:dyDescent="0.3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t="17.25" hidden="1" x14ac:dyDescent="0.3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t="17.25" hidden="1" x14ac:dyDescent="0.3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t="17.25" hidden="1" x14ac:dyDescent="0.3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t="17.25" hidden="1" x14ac:dyDescent="0.3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t="17.25" hidden="1" x14ac:dyDescent="0.3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t="17.25" hidden="1" x14ac:dyDescent="0.3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t="17.25" hidden="1" x14ac:dyDescent="0.3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t="17.25" hidden="1" x14ac:dyDescent="0.3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t="17.25" hidden="1" x14ac:dyDescent="0.3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t="17.25" hidden="1" x14ac:dyDescent="0.3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t="17.25" hidden="1" x14ac:dyDescent="0.3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t="17.25" hidden="1" x14ac:dyDescent="0.3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t="17.25" hidden="1" x14ac:dyDescent="0.3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t="17.25" hidden="1" x14ac:dyDescent="0.3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t="17.25" hidden="1" x14ac:dyDescent="0.3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t="17.25" hidden="1" x14ac:dyDescent="0.3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t="17.25" hidden="1" x14ac:dyDescent="0.3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t="17.25" hidden="1" x14ac:dyDescent="0.3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t="17.25" hidden="1" x14ac:dyDescent="0.3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t="17.25" hidden="1" x14ac:dyDescent="0.3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t="17.25" hidden="1" x14ac:dyDescent="0.3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t="17.25" hidden="1" x14ac:dyDescent="0.3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t="17.25" hidden="1" x14ac:dyDescent="0.3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t="17.25" hidden="1" x14ac:dyDescent="0.3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t="17.25" hidden="1" x14ac:dyDescent="0.3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t="17.25" hidden="1" x14ac:dyDescent="0.3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t="17.25" hidden="1" x14ac:dyDescent="0.3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t="17.25" hidden="1" x14ac:dyDescent="0.3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t="17.25" hidden="1" x14ac:dyDescent="0.3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t="17.25" hidden="1" x14ac:dyDescent="0.3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t="17.25" hidden="1" x14ac:dyDescent="0.3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t="17.25" hidden="1" x14ac:dyDescent="0.3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t="17.25" hidden="1" x14ac:dyDescent="0.3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t="17.25" hidden="1" x14ac:dyDescent="0.3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t="17.25" hidden="1" x14ac:dyDescent="0.3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t="17.25" hidden="1" x14ac:dyDescent="0.3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t="17.25" hidden="1" x14ac:dyDescent="0.3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t="17.25" hidden="1" x14ac:dyDescent="0.3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t="17.25" hidden="1" x14ac:dyDescent="0.3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t="17.25" hidden="1" x14ac:dyDescent="0.3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t="17.25" hidden="1" x14ac:dyDescent="0.3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t="17.25" hidden="1" x14ac:dyDescent="0.3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t="17.25" hidden="1" x14ac:dyDescent="0.3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t="17.25" hidden="1" x14ac:dyDescent="0.3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t="17.25" hidden="1" x14ac:dyDescent="0.3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t="17.25" hidden="1" x14ac:dyDescent="0.3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t="17.25" hidden="1" x14ac:dyDescent="0.3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t="17.25" hidden="1" x14ac:dyDescent="0.3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t="17.25" hidden="1" x14ac:dyDescent="0.3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t="17.25" hidden="1" x14ac:dyDescent="0.3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t="17.25" hidden="1" x14ac:dyDescent="0.3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t="17.25" hidden="1" x14ac:dyDescent="0.3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t="17.25" hidden="1" x14ac:dyDescent="0.3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t="17.25" hidden="1" x14ac:dyDescent="0.3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t="17.25" hidden="1" x14ac:dyDescent="0.3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t="17.25" hidden="1" x14ac:dyDescent="0.3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t="17.25" hidden="1" x14ac:dyDescent="0.3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t="17.25" hidden="1" x14ac:dyDescent="0.3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t="17.25" hidden="1" x14ac:dyDescent="0.3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t="17.25" hidden="1" x14ac:dyDescent="0.3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t="17.25" hidden="1" x14ac:dyDescent="0.3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t="17.25" hidden="1" x14ac:dyDescent="0.3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t="17.25" hidden="1" x14ac:dyDescent="0.3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t="17.25" hidden="1" x14ac:dyDescent="0.3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t="17.25" hidden="1" x14ac:dyDescent="0.3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t="17.25" hidden="1" x14ac:dyDescent="0.3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t="17.25" hidden="1" x14ac:dyDescent="0.3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t="17.25" hidden="1" x14ac:dyDescent="0.3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t="17.25" hidden="1" x14ac:dyDescent="0.3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t="17.25" hidden="1" x14ac:dyDescent="0.3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t="17.25" hidden="1" x14ac:dyDescent="0.3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t="17.25" hidden="1" x14ac:dyDescent="0.3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t="17.25" hidden="1" x14ac:dyDescent="0.3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t="17.25" hidden="1" x14ac:dyDescent="0.3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t="17.25" hidden="1" x14ac:dyDescent="0.3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t="17.25" hidden="1" x14ac:dyDescent="0.3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t="17.25" hidden="1" x14ac:dyDescent="0.3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t="17.25" hidden="1" x14ac:dyDescent="0.3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t="17.25" hidden="1" x14ac:dyDescent="0.3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t="17.25" hidden="1" x14ac:dyDescent="0.3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t="17.25" hidden="1" x14ac:dyDescent="0.3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t="17.25" hidden="1" x14ac:dyDescent="0.3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t="17.25" hidden="1" x14ac:dyDescent="0.3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t="17.25" hidden="1" x14ac:dyDescent="0.3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t="17.25" hidden="1" x14ac:dyDescent="0.3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t="17.25" hidden="1" x14ac:dyDescent="0.3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t="17.25" hidden="1" x14ac:dyDescent="0.3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t="17.25" hidden="1" x14ac:dyDescent="0.3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t="17.25" hidden="1" x14ac:dyDescent="0.3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t="17.25" hidden="1" x14ac:dyDescent="0.3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t="17.25" hidden="1" x14ac:dyDescent="0.3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t="17.25" hidden="1" x14ac:dyDescent="0.3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t="17.25" hidden="1" x14ac:dyDescent="0.3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t="17.25" hidden="1" x14ac:dyDescent="0.3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t="17.25" hidden="1" x14ac:dyDescent="0.3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t="17.25" hidden="1" x14ac:dyDescent="0.3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t="17.25" hidden="1" x14ac:dyDescent="0.3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t="17.25" hidden="1" x14ac:dyDescent="0.3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t="17.25" hidden="1" x14ac:dyDescent="0.3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t="17.25" hidden="1" x14ac:dyDescent="0.3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t="17.25" hidden="1" x14ac:dyDescent="0.3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t="17.25" hidden="1" x14ac:dyDescent="0.3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t="17.25" hidden="1" x14ac:dyDescent="0.3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t="17.25" hidden="1" x14ac:dyDescent="0.3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t="17.25" hidden="1" x14ac:dyDescent="0.3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t="17.25" hidden="1" x14ac:dyDescent="0.3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t="17.25" hidden="1" x14ac:dyDescent="0.3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t="17.25" hidden="1" x14ac:dyDescent="0.3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t="17.25" hidden="1" x14ac:dyDescent="0.3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t="17.25" hidden="1" x14ac:dyDescent="0.3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t="17.25" hidden="1" x14ac:dyDescent="0.3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t="17.25" hidden="1" x14ac:dyDescent="0.3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t="17.25" hidden="1" x14ac:dyDescent="0.3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t="17.25" hidden="1" x14ac:dyDescent="0.3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t="17.25" hidden="1" x14ac:dyDescent="0.3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t="17.25" hidden="1" x14ac:dyDescent="0.3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t="17.25" hidden="1" x14ac:dyDescent="0.3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t="17.25" hidden="1" x14ac:dyDescent="0.3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t="17.25" hidden="1" x14ac:dyDescent="0.3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t="17.25" hidden="1" x14ac:dyDescent="0.3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t="17.25" hidden="1" x14ac:dyDescent="0.3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t="17.25" hidden="1" x14ac:dyDescent="0.3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t="17.25" hidden="1" x14ac:dyDescent="0.3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t="17.25" hidden="1" x14ac:dyDescent="0.3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t="17.25" hidden="1" x14ac:dyDescent="0.3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t="17.25" hidden="1" x14ac:dyDescent="0.3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t="17.25" hidden="1" x14ac:dyDescent="0.3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t="17.25" hidden="1" x14ac:dyDescent="0.3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t="17.25" hidden="1" x14ac:dyDescent="0.3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t="17.25" hidden="1" x14ac:dyDescent="0.3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t="17.25" hidden="1" x14ac:dyDescent="0.3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t="17.25" hidden="1" x14ac:dyDescent="0.3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t="17.25" hidden="1" x14ac:dyDescent="0.3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t="17.25" hidden="1" x14ac:dyDescent="0.3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t="17.25" hidden="1" x14ac:dyDescent="0.3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t="17.25" hidden="1" x14ac:dyDescent="0.3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t="17.25" hidden="1" x14ac:dyDescent="0.3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t="17.25" hidden="1" x14ac:dyDescent="0.3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t="17.25" hidden="1" x14ac:dyDescent="0.3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t="17.25" hidden="1" x14ac:dyDescent="0.3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t="17.25" hidden="1" x14ac:dyDescent="0.3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t="17.25" hidden="1" x14ac:dyDescent="0.3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t="17.25" hidden="1" x14ac:dyDescent="0.3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t="17.25" hidden="1" x14ac:dyDescent="0.3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t="17.25" hidden="1" x14ac:dyDescent="0.3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t="17.25" hidden="1" x14ac:dyDescent="0.3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t="17.25" hidden="1" x14ac:dyDescent="0.3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t="17.25" hidden="1" x14ac:dyDescent="0.3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t="17.25" hidden="1" x14ac:dyDescent="0.3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t="17.25" hidden="1" x14ac:dyDescent="0.3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t="17.25" hidden="1" x14ac:dyDescent="0.3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t="17.25" hidden="1" x14ac:dyDescent="0.3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t="17.25" hidden="1" x14ac:dyDescent="0.3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t="17.25" hidden="1" x14ac:dyDescent="0.3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t="17.25" hidden="1" x14ac:dyDescent="0.3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t="17.25" hidden="1" x14ac:dyDescent="0.3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t="17.25" hidden="1" x14ac:dyDescent="0.3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t="17.25" hidden="1" x14ac:dyDescent="0.3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t="17.25" hidden="1" x14ac:dyDescent="0.3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t="17.25" hidden="1" x14ac:dyDescent="0.3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t="17.25" hidden="1" x14ac:dyDescent="0.3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t="17.25" hidden="1" x14ac:dyDescent="0.3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t="17.25" hidden="1" x14ac:dyDescent="0.3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t="17.25" hidden="1" x14ac:dyDescent="0.3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t="17.25" hidden="1" x14ac:dyDescent="0.3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t="17.25" hidden="1" x14ac:dyDescent="0.3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t="17.25" hidden="1" x14ac:dyDescent="0.3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t="17.25" hidden="1" x14ac:dyDescent="0.3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t="17.25" hidden="1" x14ac:dyDescent="0.3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t="17.25" hidden="1" x14ac:dyDescent="0.3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t="17.25" hidden="1" x14ac:dyDescent="0.3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t="17.25" hidden="1" x14ac:dyDescent="0.3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t="17.25" hidden="1" x14ac:dyDescent="0.3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t="17.25" hidden="1" x14ac:dyDescent="0.3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t="17.25" hidden="1" x14ac:dyDescent="0.3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t="17.25" hidden="1" x14ac:dyDescent="0.3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t="17.25" hidden="1" x14ac:dyDescent="0.3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t="17.25" hidden="1" x14ac:dyDescent="0.3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t="17.25" hidden="1" x14ac:dyDescent="0.3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t="17.25" hidden="1" x14ac:dyDescent="0.3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t="17.25" hidden="1" x14ac:dyDescent="0.3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t="17.25" hidden="1" x14ac:dyDescent="0.3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t="17.25" hidden="1" x14ac:dyDescent="0.3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t="17.25" hidden="1" x14ac:dyDescent="0.3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t="17.25" hidden="1" x14ac:dyDescent="0.3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t="17.25" hidden="1" x14ac:dyDescent="0.3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t="17.25" hidden="1" x14ac:dyDescent="0.3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t="17.25" hidden="1" x14ac:dyDescent="0.3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t="17.25" hidden="1" x14ac:dyDescent="0.3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t="17.25" hidden="1" x14ac:dyDescent="0.3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t="17.25" hidden="1" x14ac:dyDescent="0.3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t="17.25" hidden="1" x14ac:dyDescent="0.3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t="17.25" hidden="1" x14ac:dyDescent="0.3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t="17.25" hidden="1" x14ac:dyDescent="0.3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t="17.25" hidden="1" x14ac:dyDescent="0.3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t="17.25" hidden="1" x14ac:dyDescent="0.3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t="17.25" hidden="1" x14ac:dyDescent="0.3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t="17.25" hidden="1" x14ac:dyDescent="0.3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t="17.25" hidden="1" x14ac:dyDescent="0.3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t="17.25" hidden="1" x14ac:dyDescent="0.3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t="17.25" hidden="1" x14ac:dyDescent="0.3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t="17.25" hidden="1" x14ac:dyDescent="0.3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t="17.25" hidden="1" x14ac:dyDescent="0.3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t="17.25" hidden="1" x14ac:dyDescent="0.3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t="17.25" hidden="1" x14ac:dyDescent="0.3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t="17.25" hidden="1" x14ac:dyDescent="0.3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t="17.25" hidden="1" x14ac:dyDescent="0.3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t="17.25" hidden="1" x14ac:dyDescent="0.3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t="17.25" hidden="1" x14ac:dyDescent="0.3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t="17.25" hidden="1" x14ac:dyDescent="0.3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t="17.25" hidden="1" x14ac:dyDescent="0.3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t="17.25" hidden="1" x14ac:dyDescent="0.3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t="17.25" hidden="1" x14ac:dyDescent="0.3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t="17.25" hidden="1" x14ac:dyDescent="0.3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t="17.25" hidden="1" x14ac:dyDescent="0.3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t="17.25" hidden="1" x14ac:dyDescent="0.3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t="17.25" hidden="1" x14ac:dyDescent="0.3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t="17.25" hidden="1" x14ac:dyDescent="0.3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t="17.25" hidden="1" x14ac:dyDescent="0.3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t="17.25" hidden="1" x14ac:dyDescent="0.3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t="17.25" hidden="1" x14ac:dyDescent="0.3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t="17.25" hidden="1" x14ac:dyDescent="0.3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t="17.25" hidden="1" x14ac:dyDescent="0.3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t="17.25" hidden="1" x14ac:dyDescent="0.3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t="17.25" hidden="1" x14ac:dyDescent="0.3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t="17.25" hidden="1" x14ac:dyDescent="0.3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t="17.25" hidden="1" x14ac:dyDescent="0.3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t="17.25" hidden="1" x14ac:dyDescent="0.3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t="17.25" hidden="1" x14ac:dyDescent="0.3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t="17.25" hidden="1" x14ac:dyDescent="0.3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t="17.25" hidden="1" x14ac:dyDescent="0.3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t="17.25" hidden="1" x14ac:dyDescent="0.3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t="17.25" hidden="1" x14ac:dyDescent="0.3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t="17.25" hidden="1" x14ac:dyDescent="0.3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t="17.25" hidden="1" x14ac:dyDescent="0.3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t="17.25" hidden="1" x14ac:dyDescent="0.3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t="17.25" hidden="1" x14ac:dyDescent="0.3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t="17.25" hidden="1" x14ac:dyDescent="0.3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t="17.25" hidden="1" x14ac:dyDescent="0.3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t="17.25" hidden="1" x14ac:dyDescent="0.3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t="17.25" hidden="1" x14ac:dyDescent="0.3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t="17.25" hidden="1" x14ac:dyDescent="0.3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t="17.25" hidden="1" x14ac:dyDescent="0.3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t="17.25" hidden="1" x14ac:dyDescent="0.3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t="17.25" hidden="1" x14ac:dyDescent="0.3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t="17.25" hidden="1" x14ac:dyDescent="0.3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t="17.25" hidden="1" x14ac:dyDescent="0.3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t="17.25" hidden="1" x14ac:dyDescent="0.3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t="17.25" hidden="1" x14ac:dyDescent="0.3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t="17.25" hidden="1" x14ac:dyDescent="0.3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t="17.25" hidden="1" x14ac:dyDescent="0.3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t="17.25" hidden="1" x14ac:dyDescent="0.3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t="17.25" hidden="1" x14ac:dyDescent="0.3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t="17.25" hidden="1" x14ac:dyDescent="0.3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t="17.25" hidden="1" x14ac:dyDescent="0.3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t="17.25" hidden="1" x14ac:dyDescent="0.3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t="17.25" hidden="1" x14ac:dyDescent="0.3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t="17.25" hidden="1" x14ac:dyDescent="0.3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t="17.25" hidden="1" x14ac:dyDescent="0.3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t="17.25" hidden="1" x14ac:dyDescent="0.3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t="17.25" hidden="1" x14ac:dyDescent="0.3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t="17.25" hidden="1" x14ac:dyDescent="0.3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t="17.25" hidden="1" x14ac:dyDescent="0.3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t="17.25" hidden="1" x14ac:dyDescent="0.3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t="17.25" hidden="1" x14ac:dyDescent="0.3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t="17.25" hidden="1" x14ac:dyDescent="0.3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t="17.25" hidden="1" x14ac:dyDescent="0.3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t="17.25" hidden="1" x14ac:dyDescent="0.3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t="17.25" hidden="1" x14ac:dyDescent="0.3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t="17.25" hidden="1" x14ac:dyDescent="0.3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t="17.25" hidden="1" x14ac:dyDescent="0.3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t="17.25" hidden="1" x14ac:dyDescent="0.3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t="17.25" hidden="1" x14ac:dyDescent="0.3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t="17.25" hidden="1" x14ac:dyDescent="0.3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t="17.25" hidden="1" x14ac:dyDescent="0.3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t="17.25" hidden="1" x14ac:dyDescent="0.3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t="17.25" hidden="1" x14ac:dyDescent="0.3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t="17.25" hidden="1" x14ac:dyDescent="0.3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t="17.25" hidden="1" x14ac:dyDescent="0.3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t="17.25" hidden="1" x14ac:dyDescent="0.3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t="17.25" hidden="1" x14ac:dyDescent="0.3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t="17.25" hidden="1" x14ac:dyDescent="0.3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t="17.25" hidden="1" x14ac:dyDescent="0.3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t="17.25" hidden="1" x14ac:dyDescent="0.3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t="17.25" hidden="1" x14ac:dyDescent="0.3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t="17.25" hidden="1" x14ac:dyDescent="0.3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t="17.25" hidden="1" x14ac:dyDescent="0.3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t="17.25" hidden="1" x14ac:dyDescent="0.3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t="17.25" hidden="1" x14ac:dyDescent="0.3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t="17.25" hidden="1" x14ac:dyDescent="0.3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t="17.25" hidden="1" x14ac:dyDescent="0.3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t="17.25" hidden="1" x14ac:dyDescent="0.3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t="17.25" hidden="1" x14ac:dyDescent="0.3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t="17.25" hidden="1" x14ac:dyDescent="0.3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t="17.25" hidden="1" x14ac:dyDescent="0.3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t="17.25" hidden="1" x14ac:dyDescent="0.3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t="17.25" hidden="1" x14ac:dyDescent="0.3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t="17.25" hidden="1" x14ac:dyDescent="0.3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t="17.25" hidden="1" x14ac:dyDescent="0.3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t="17.25" hidden="1" x14ac:dyDescent="0.3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t="17.25" hidden="1" x14ac:dyDescent="0.3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t="17.25" hidden="1" x14ac:dyDescent="0.3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t="17.25" hidden="1" x14ac:dyDescent="0.3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t="17.25" hidden="1" x14ac:dyDescent="0.3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t="17.25" hidden="1" x14ac:dyDescent="0.3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t="17.25" hidden="1" x14ac:dyDescent="0.3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t="17.25" hidden="1" x14ac:dyDescent="0.3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t="17.25" hidden="1" x14ac:dyDescent="0.3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t="17.25" hidden="1" x14ac:dyDescent="0.3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t="17.25" hidden="1" x14ac:dyDescent="0.3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t="17.25" hidden="1" x14ac:dyDescent="0.3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t="17.25" hidden="1" x14ac:dyDescent="0.3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t="17.25" hidden="1" x14ac:dyDescent="0.3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t="17.25" hidden="1" x14ac:dyDescent="0.3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t="17.25" hidden="1" x14ac:dyDescent="0.3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t="17.25" hidden="1" x14ac:dyDescent="0.3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t="17.25" hidden="1" x14ac:dyDescent="0.3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t="17.25" hidden="1" x14ac:dyDescent="0.3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t="17.25" hidden="1" x14ac:dyDescent="0.3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t="17.25" hidden="1" x14ac:dyDescent="0.3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t="17.25" hidden="1" x14ac:dyDescent="0.3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t="17.25" hidden="1" x14ac:dyDescent="0.3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t="17.25" hidden="1" x14ac:dyDescent="0.3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t="17.25" hidden="1" x14ac:dyDescent="0.3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t="17.25" hidden="1" x14ac:dyDescent="0.3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t="17.25" hidden="1" x14ac:dyDescent="0.3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t="17.25" hidden="1" x14ac:dyDescent="0.3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t="17.25" hidden="1" x14ac:dyDescent="0.3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t="17.25" hidden="1" x14ac:dyDescent="0.3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t="17.25" hidden="1" x14ac:dyDescent="0.3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t="17.25" hidden="1" x14ac:dyDescent="0.3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t="17.25" hidden="1" x14ac:dyDescent="0.3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t="17.25" hidden="1" x14ac:dyDescent="0.3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t="17.25" hidden="1" x14ac:dyDescent="0.3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t="17.25" hidden="1" x14ac:dyDescent="0.3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t="17.25" hidden="1" x14ac:dyDescent="0.3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t="17.25" hidden="1" x14ac:dyDescent="0.3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t="17.25" hidden="1" x14ac:dyDescent="0.3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t="17.25" hidden="1" x14ac:dyDescent="0.3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t="17.25" hidden="1" x14ac:dyDescent="0.3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t="17.25" hidden="1" x14ac:dyDescent="0.3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t="17.25" hidden="1" x14ac:dyDescent="0.3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t="17.25" hidden="1" x14ac:dyDescent="0.3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t="17.25" hidden="1" x14ac:dyDescent="0.3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t="17.25" hidden="1" x14ac:dyDescent="0.3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t="17.25" hidden="1" x14ac:dyDescent="0.3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t="17.25" hidden="1" x14ac:dyDescent="0.3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t="17.25" hidden="1" x14ac:dyDescent="0.3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t="17.25" hidden="1" x14ac:dyDescent="0.3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t="17.25" hidden="1" x14ac:dyDescent="0.3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t="17.25" hidden="1" x14ac:dyDescent="0.3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t="17.25" hidden="1" x14ac:dyDescent="0.3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t="17.25" hidden="1" x14ac:dyDescent="0.3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t="17.25" hidden="1" x14ac:dyDescent="0.3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t="17.25" hidden="1" x14ac:dyDescent="0.3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t="17.25" hidden="1" x14ac:dyDescent="0.3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t="17.25" hidden="1" x14ac:dyDescent="0.3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t="17.25" hidden="1" x14ac:dyDescent="0.3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t="17.25" hidden="1" x14ac:dyDescent="0.3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t="17.25" hidden="1" x14ac:dyDescent="0.3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t="17.25" hidden="1" x14ac:dyDescent="0.3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t="17.25" hidden="1" x14ac:dyDescent="0.3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t="17.25" hidden="1" x14ac:dyDescent="0.3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t="17.25" hidden="1" x14ac:dyDescent="0.3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t="17.25" hidden="1" x14ac:dyDescent="0.3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t="17.25" hidden="1" x14ac:dyDescent="0.3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t="17.25" hidden="1" x14ac:dyDescent="0.3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t="17.25" hidden="1" x14ac:dyDescent="0.3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t="17.25" hidden="1" x14ac:dyDescent="0.3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t="17.25" hidden="1" x14ac:dyDescent="0.3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t="17.25" hidden="1" x14ac:dyDescent="0.3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t="17.25" hidden="1" x14ac:dyDescent="0.3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t="17.25" hidden="1" x14ac:dyDescent="0.3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t="17.25" hidden="1" x14ac:dyDescent="0.3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t="17.25" hidden="1" x14ac:dyDescent="0.3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t="17.25" hidden="1" x14ac:dyDescent="0.3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t="17.25" hidden="1" x14ac:dyDescent="0.3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t="17.25" hidden="1" x14ac:dyDescent="0.3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t="17.25" hidden="1" x14ac:dyDescent="0.3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t="17.25" hidden="1" x14ac:dyDescent="0.3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t="17.25" hidden="1" x14ac:dyDescent="0.3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t="17.25" hidden="1" x14ac:dyDescent="0.3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t="17.25" hidden="1" x14ac:dyDescent="0.3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t="17.25" hidden="1" x14ac:dyDescent="0.3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t="17.25" hidden="1" x14ac:dyDescent="0.3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t="17.25" hidden="1" x14ac:dyDescent="0.3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t="17.25" hidden="1" x14ac:dyDescent="0.3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t="17.25" hidden="1" x14ac:dyDescent="0.3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t="17.25" hidden="1" x14ac:dyDescent="0.3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t="17.25" hidden="1" x14ac:dyDescent="0.3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t="17.25" hidden="1" x14ac:dyDescent="0.3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t="17.25" hidden="1" x14ac:dyDescent="0.3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t="17.25" hidden="1" x14ac:dyDescent="0.3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t="17.25" hidden="1" x14ac:dyDescent="0.3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t="17.25" hidden="1" x14ac:dyDescent="0.3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t="17.25" hidden="1" x14ac:dyDescent="0.3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t="17.25" hidden="1" x14ac:dyDescent="0.3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t="17.25" hidden="1" x14ac:dyDescent="0.3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t="17.25" hidden="1" x14ac:dyDescent="0.3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t="17.25" hidden="1" x14ac:dyDescent="0.3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t="17.25" hidden="1" x14ac:dyDescent="0.3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t="17.25" hidden="1" x14ac:dyDescent="0.3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t="17.25" hidden="1" x14ac:dyDescent="0.3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t="17.25" hidden="1" x14ac:dyDescent="0.3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t="17.25" hidden="1" x14ac:dyDescent="0.3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t="17.25" hidden="1" x14ac:dyDescent="0.3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t="17.25" hidden="1" x14ac:dyDescent="0.3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t="17.25" hidden="1" x14ac:dyDescent="0.3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t="17.25" hidden="1" x14ac:dyDescent="0.3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t="17.25" hidden="1" x14ac:dyDescent="0.3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t="17.25" hidden="1" x14ac:dyDescent="0.3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t="17.25" hidden="1" x14ac:dyDescent="0.3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t="17.25" hidden="1" x14ac:dyDescent="0.3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t="17.25" hidden="1" x14ac:dyDescent="0.3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t="17.25" hidden="1" x14ac:dyDescent="0.3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t="17.25" hidden="1" x14ac:dyDescent="0.3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t="17.25" hidden="1" x14ac:dyDescent="0.3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t="17.25" hidden="1" x14ac:dyDescent="0.3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t="17.25" hidden="1" x14ac:dyDescent="0.3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t="17.25" hidden="1" x14ac:dyDescent="0.3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t="17.25" hidden="1" x14ac:dyDescent="0.3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t="17.25" hidden="1" x14ac:dyDescent="0.3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t="17.25" hidden="1" x14ac:dyDescent="0.3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t="17.25" hidden="1" x14ac:dyDescent="0.3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t="17.25" hidden="1" x14ac:dyDescent="0.3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t="17.25" hidden="1" x14ac:dyDescent="0.3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t="17.25" hidden="1" x14ac:dyDescent="0.3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t="17.25" hidden="1" x14ac:dyDescent="0.3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t="17.25" hidden="1" x14ac:dyDescent="0.3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t="17.25" hidden="1" x14ac:dyDescent="0.3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t="17.25" hidden="1" x14ac:dyDescent="0.3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t="17.25" hidden="1" x14ac:dyDescent="0.3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t="17.25" hidden="1" x14ac:dyDescent="0.3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t="17.25" hidden="1" x14ac:dyDescent="0.3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t="17.25" hidden="1" x14ac:dyDescent="0.3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t="17.25" hidden="1" x14ac:dyDescent="0.3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t="17.25" hidden="1" x14ac:dyDescent="0.3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t="17.25" hidden="1" x14ac:dyDescent="0.3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t="17.25" hidden="1" x14ac:dyDescent="0.3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t="17.25" hidden="1" x14ac:dyDescent="0.3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t="17.25" hidden="1" x14ac:dyDescent="0.3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t="17.25" hidden="1" x14ac:dyDescent="0.3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t="17.25" hidden="1" x14ac:dyDescent="0.3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t="17.25" hidden="1" x14ac:dyDescent="0.3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t="17.25" hidden="1" x14ac:dyDescent="0.3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t="17.25" hidden="1" x14ac:dyDescent="0.3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t="17.25" hidden="1" x14ac:dyDescent="0.3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t="17.25" hidden="1" x14ac:dyDescent="0.3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t="17.25" hidden="1" x14ac:dyDescent="0.3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t="17.25" hidden="1" x14ac:dyDescent="0.3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t="17.25" hidden="1" x14ac:dyDescent="0.3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t="17.25" hidden="1" x14ac:dyDescent="0.3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t="17.25" hidden="1" x14ac:dyDescent="0.3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t="17.25" hidden="1" x14ac:dyDescent="0.3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t="17.25" hidden="1" x14ac:dyDescent="0.3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t="17.25" hidden="1" x14ac:dyDescent="0.3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t="17.25" hidden="1" x14ac:dyDescent="0.3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t="17.25" hidden="1" x14ac:dyDescent="0.3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t="17.25" hidden="1" x14ac:dyDescent="0.3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t="17.25" hidden="1" x14ac:dyDescent="0.3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t="17.25" hidden="1" x14ac:dyDescent="0.3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t="17.25" hidden="1" x14ac:dyDescent="0.3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t="17.25" hidden="1" x14ac:dyDescent="0.3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t="17.25" hidden="1" x14ac:dyDescent="0.3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t="17.25" hidden="1" x14ac:dyDescent="0.3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t="17.25" hidden="1" x14ac:dyDescent="0.3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t="17.25" hidden="1" x14ac:dyDescent="0.3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t="17.25" hidden="1" x14ac:dyDescent="0.3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t="17.25" hidden="1" x14ac:dyDescent="0.3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t="17.25" hidden="1" x14ac:dyDescent="0.3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t="17.25" hidden="1" x14ac:dyDescent="0.3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t="17.25" hidden="1" x14ac:dyDescent="0.3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t="17.25" hidden="1" x14ac:dyDescent="0.3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t="17.25" hidden="1" x14ac:dyDescent="0.3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t="17.25" hidden="1" x14ac:dyDescent="0.3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t="17.25" hidden="1" x14ac:dyDescent="0.3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t="17.25" hidden="1" x14ac:dyDescent="0.3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t="17.25" hidden="1" x14ac:dyDescent="0.3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t="17.25" hidden="1" x14ac:dyDescent="0.3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t="17.25" hidden="1" x14ac:dyDescent="0.3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t="17.25" hidden="1" x14ac:dyDescent="0.3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t="17.25" hidden="1" x14ac:dyDescent="0.3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t="17.25" hidden="1" x14ac:dyDescent="0.3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t="17.25" hidden="1" x14ac:dyDescent="0.3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t="17.25" hidden="1" x14ac:dyDescent="0.3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t="17.25" hidden="1" x14ac:dyDescent="0.3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t="17.25" hidden="1" x14ac:dyDescent="0.3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t="17.25" hidden="1" x14ac:dyDescent="0.3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t="17.25" hidden="1" x14ac:dyDescent="0.3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t="17.25" hidden="1" x14ac:dyDescent="0.3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t="17.25" hidden="1" x14ac:dyDescent="0.3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t="17.25" hidden="1" x14ac:dyDescent="0.3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t="17.25" hidden="1" x14ac:dyDescent="0.3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t="17.25" hidden="1" x14ac:dyDescent="0.3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t="17.25" hidden="1" x14ac:dyDescent="0.3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t="17.25" hidden="1" x14ac:dyDescent="0.3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t="17.25" hidden="1" x14ac:dyDescent="0.3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t="17.25" hidden="1" x14ac:dyDescent="0.3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t="17.25" hidden="1" x14ac:dyDescent="0.3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t="17.25" hidden="1" x14ac:dyDescent="0.3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t="17.25" hidden="1" x14ac:dyDescent="0.3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t="17.25" hidden="1" x14ac:dyDescent="0.3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t="17.25" hidden="1" x14ac:dyDescent="0.3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t="17.25" hidden="1" x14ac:dyDescent="0.3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t="17.25" hidden="1" x14ac:dyDescent="0.3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t="17.25" hidden="1" x14ac:dyDescent="0.3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t="17.25" hidden="1" x14ac:dyDescent="0.3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t="17.25" hidden="1" x14ac:dyDescent="0.3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t="17.25" hidden="1" x14ac:dyDescent="0.3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t="17.25" hidden="1" x14ac:dyDescent="0.3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t="17.25" hidden="1" x14ac:dyDescent="0.3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t="17.25" hidden="1" x14ac:dyDescent="0.3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t="17.25" hidden="1" x14ac:dyDescent="0.3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t="17.25" hidden="1" x14ac:dyDescent="0.3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t="17.25" hidden="1" x14ac:dyDescent="0.3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t="17.25" hidden="1" x14ac:dyDescent="0.3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t="17.25" hidden="1" x14ac:dyDescent="0.3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t="17.25" hidden="1" x14ac:dyDescent="0.3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t="17.25" hidden="1" x14ac:dyDescent="0.3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t="17.25" hidden="1" x14ac:dyDescent="0.3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t="17.25" hidden="1" x14ac:dyDescent="0.3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t="17.25" hidden="1" x14ac:dyDescent="0.3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t="17.25" hidden="1" x14ac:dyDescent="0.3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t="17.25" hidden="1" x14ac:dyDescent="0.3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t="17.25" hidden="1" x14ac:dyDescent="0.3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t="17.25" hidden="1" x14ac:dyDescent="0.3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t="17.25" hidden="1" x14ac:dyDescent="0.3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t="17.25" hidden="1" x14ac:dyDescent="0.3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t="17.25" hidden="1" x14ac:dyDescent="0.3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t="17.25" hidden="1" x14ac:dyDescent="0.3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t="17.25" hidden="1" x14ac:dyDescent="0.3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t="17.25" hidden="1" x14ac:dyDescent="0.3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t="17.25" hidden="1" x14ac:dyDescent="0.3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t="17.25" hidden="1" x14ac:dyDescent="0.3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t="17.25" hidden="1" x14ac:dyDescent="0.3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t="17.25" hidden="1" x14ac:dyDescent="0.3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t="17.25" hidden="1" x14ac:dyDescent="0.3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t="17.25" hidden="1" x14ac:dyDescent="0.3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t="17.25" hidden="1" x14ac:dyDescent="0.3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t="17.25" hidden="1" x14ac:dyDescent="0.3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t="17.25" hidden="1" x14ac:dyDescent="0.3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t="17.25" hidden="1" x14ac:dyDescent="0.3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t="17.25" hidden="1" x14ac:dyDescent="0.3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t="17.25" hidden="1" x14ac:dyDescent="0.3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t="17.25" hidden="1" x14ac:dyDescent="0.3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t="17.25" hidden="1" x14ac:dyDescent="0.3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t="17.25" hidden="1" x14ac:dyDescent="0.3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t="17.25" hidden="1" x14ac:dyDescent="0.3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t="17.25" hidden="1" x14ac:dyDescent="0.3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t="17.25" hidden="1" x14ac:dyDescent="0.3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t="17.25" hidden="1" x14ac:dyDescent="0.3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t="17.25" hidden="1" x14ac:dyDescent="0.3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t="17.25" hidden="1" x14ac:dyDescent="0.3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t="17.25" hidden="1" x14ac:dyDescent="0.3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t="17.25" hidden="1" x14ac:dyDescent="0.3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t="17.25" hidden="1" x14ac:dyDescent="0.3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t="17.25" hidden="1" x14ac:dyDescent="0.3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t="17.25" hidden="1" x14ac:dyDescent="0.3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t="17.25" hidden="1" x14ac:dyDescent="0.3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t="17.25" hidden="1" x14ac:dyDescent="0.3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t="17.25" hidden="1" x14ac:dyDescent="0.3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t="17.25" hidden="1" x14ac:dyDescent="0.3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t="17.25" hidden="1" x14ac:dyDescent="0.3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t="17.25" hidden="1" x14ac:dyDescent="0.3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t="17.25" hidden="1" x14ac:dyDescent="0.3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t="17.25" hidden="1" x14ac:dyDescent="0.3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t="17.25" hidden="1" x14ac:dyDescent="0.3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t="17.25" hidden="1" x14ac:dyDescent="0.3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t="17.25" hidden="1" x14ac:dyDescent="0.3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t="17.25" hidden="1" x14ac:dyDescent="0.3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t="17.25" hidden="1" x14ac:dyDescent="0.3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t="17.25" hidden="1" x14ac:dyDescent="0.3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t="17.25" hidden="1" x14ac:dyDescent="0.3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t="17.25" hidden="1" x14ac:dyDescent="0.3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t="17.25" hidden="1" x14ac:dyDescent="0.3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t="17.25" hidden="1" x14ac:dyDescent="0.3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t="17.25" hidden="1" x14ac:dyDescent="0.3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t="17.25" hidden="1" x14ac:dyDescent="0.3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t="17.25" hidden="1" x14ac:dyDescent="0.3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t="17.25" hidden="1" x14ac:dyDescent="0.3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t="17.25" hidden="1" x14ac:dyDescent="0.3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t="17.25" hidden="1" x14ac:dyDescent="0.3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t="17.25" hidden="1" x14ac:dyDescent="0.3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t="17.25" hidden="1" x14ac:dyDescent="0.3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t="17.25" hidden="1" x14ac:dyDescent="0.3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t="17.25" hidden="1" x14ac:dyDescent="0.3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t="17.25" hidden="1" x14ac:dyDescent="0.3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t="17.25" hidden="1" x14ac:dyDescent="0.3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t="17.25" hidden="1" x14ac:dyDescent="0.3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t="17.25" hidden="1" x14ac:dyDescent="0.3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t="17.25" hidden="1" x14ac:dyDescent="0.3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t="17.25" hidden="1" x14ac:dyDescent="0.3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t="17.25" hidden="1" x14ac:dyDescent="0.3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t="17.25" hidden="1" x14ac:dyDescent="0.3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t="17.25" hidden="1" x14ac:dyDescent="0.3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t="17.25" hidden="1" x14ac:dyDescent="0.3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t="17.25" hidden="1" x14ac:dyDescent="0.3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t="17.25" hidden="1" x14ac:dyDescent="0.3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t="17.25" hidden="1" x14ac:dyDescent="0.3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t="17.25" hidden="1" x14ac:dyDescent="0.3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t="17.25" hidden="1" x14ac:dyDescent="0.3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t="17.25" hidden="1" x14ac:dyDescent="0.3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t="17.25" hidden="1" x14ac:dyDescent="0.3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t="17.25" hidden="1" x14ac:dyDescent="0.3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t="17.25" hidden="1" x14ac:dyDescent="0.3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t="17.25" hidden="1" x14ac:dyDescent="0.3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t="17.25" hidden="1" x14ac:dyDescent="0.3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t="17.25" hidden="1" x14ac:dyDescent="0.3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t="17.25" hidden="1" x14ac:dyDescent="0.3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t="17.25" hidden="1" x14ac:dyDescent="0.3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t="17.25" hidden="1" x14ac:dyDescent="0.3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t="17.25" hidden="1" x14ac:dyDescent="0.3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t="17.25" hidden="1" x14ac:dyDescent="0.3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t="17.25" hidden="1" x14ac:dyDescent="0.3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t="17.25" hidden="1" x14ac:dyDescent="0.3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t="17.25" hidden="1" x14ac:dyDescent="0.3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t="17.25" hidden="1" x14ac:dyDescent="0.3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t="17.25" hidden="1" x14ac:dyDescent="0.3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t="17.25" hidden="1" x14ac:dyDescent="0.3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t="17.25" hidden="1" x14ac:dyDescent="0.3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t="17.25" hidden="1" x14ac:dyDescent="0.3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t="17.25" hidden="1" x14ac:dyDescent="0.3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t="17.25" hidden="1" x14ac:dyDescent="0.3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t="17.25" hidden="1" x14ac:dyDescent="0.3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t="17.25" hidden="1" x14ac:dyDescent="0.3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t="17.25" hidden="1" x14ac:dyDescent="0.3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t="17.25" hidden="1" x14ac:dyDescent="0.3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t="17.25" hidden="1" x14ac:dyDescent="0.3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t="17.25" hidden="1" x14ac:dyDescent="0.3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t="17.25" hidden="1" x14ac:dyDescent="0.3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t="17.25" hidden="1" x14ac:dyDescent="0.3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t="17.25" hidden="1" x14ac:dyDescent="0.3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t="17.25" hidden="1" x14ac:dyDescent="0.3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t="17.25" hidden="1" x14ac:dyDescent="0.3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t="17.25" hidden="1" x14ac:dyDescent="0.3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t="17.25" hidden="1" x14ac:dyDescent="0.3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t="17.25" hidden="1" x14ac:dyDescent="0.3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t="17.25" hidden="1" x14ac:dyDescent="0.3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t="17.25" hidden="1" x14ac:dyDescent="0.3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t="17.25" hidden="1" x14ac:dyDescent="0.3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t="17.25" hidden="1" x14ac:dyDescent="0.3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t="17.25" hidden="1" x14ac:dyDescent="0.3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t="17.25" hidden="1" x14ac:dyDescent="0.3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t="17.25" hidden="1" x14ac:dyDescent="0.3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t="17.25" hidden="1" x14ac:dyDescent="0.3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t="17.25" hidden="1" x14ac:dyDescent="0.3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t="17.25" hidden="1" x14ac:dyDescent="0.3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t="17.25" hidden="1" x14ac:dyDescent="0.3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t="17.25" hidden="1" x14ac:dyDescent="0.3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t="17.25" hidden="1" x14ac:dyDescent="0.3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t="17.25" hidden="1" x14ac:dyDescent="0.3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t="17.25" hidden="1" x14ac:dyDescent="0.3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t="17.25" hidden="1" x14ac:dyDescent="0.3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t="17.25" hidden="1" x14ac:dyDescent="0.3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t="17.25" hidden="1" x14ac:dyDescent="0.3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t="17.25" hidden="1" x14ac:dyDescent="0.3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t="17.25" hidden="1" x14ac:dyDescent="0.3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t="17.25" hidden="1" x14ac:dyDescent="0.3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t="17.25" hidden="1" x14ac:dyDescent="0.3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t="17.25" hidden="1" x14ac:dyDescent="0.3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t="17.25" hidden="1" x14ac:dyDescent="0.3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t="17.25" hidden="1" x14ac:dyDescent="0.3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t="17.25" hidden="1" x14ac:dyDescent="0.3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t="17.25" hidden="1" x14ac:dyDescent="0.3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t="17.25" hidden="1" x14ac:dyDescent="0.3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t="17.25" hidden="1" x14ac:dyDescent="0.3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t="17.25" hidden="1" x14ac:dyDescent="0.3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t="17.25" hidden="1" x14ac:dyDescent="0.3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t="17.25" hidden="1" x14ac:dyDescent="0.3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t="17.25" hidden="1" x14ac:dyDescent="0.3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t="17.25" hidden="1" x14ac:dyDescent="0.3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t="17.25" hidden="1" x14ac:dyDescent="0.3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t="17.25" hidden="1" x14ac:dyDescent="0.3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t="17.25" hidden="1" x14ac:dyDescent="0.3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t="17.25" hidden="1" x14ac:dyDescent="0.3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t="17.25" hidden="1" x14ac:dyDescent="0.3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t="17.25" hidden="1" x14ac:dyDescent="0.3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t="17.25" hidden="1" x14ac:dyDescent="0.3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t="17.25" hidden="1" x14ac:dyDescent="0.3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t="17.25" hidden="1" x14ac:dyDescent="0.3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t="17.25" hidden="1" x14ac:dyDescent="0.3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t="17.25" hidden="1" x14ac:dyDescent="0.3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t="17.25" hidden="1" x14ac:dyDescent="0.3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t="17.25" hidden="1" x14ac:dyDescent="0.3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t="17.25" hidden="1" x14ac:dyDescent="0.3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t="17.25" hidden="1" x14ac:dyDescent="0.3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t="17.25" hidden="1" x14ac:dyDescent="0.3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t="17.25" hidden="1" x14ac:dyDescent="0.3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t="17.25" hidden="1" x14ac:dyDescent="0.3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t="17.25" hidden="1" x14ac:dyDescent="0.3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t="17.25" hidden="1" x14ac:dyDescent="0.3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t="17.25" hidden="1" x14ac:dyDescent="0.3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t="17.25" hidden="1" x14ac:dyDescent="0.3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t="17.25" hidden="1" x14ac:dyDescent="0.3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t="17.25" hidden="1" x14ac:dyDescent="0.3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t="17.25" hidden="1" x14ac:dyDescent="0.3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t="17.25" hidden="1" x14ac:dyDescent="0.3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t="17.25" hidden="1" x14ac:dyDescent="0.3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t="17.25" hidden="1" x14ac:dyDescent="0.3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t="17.25" hidden="1" x14ac:dyDescent="0.3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t="17.25" hidden="1" x14ac:dyDescent="0.3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t="17.25" hidden="1" x14ac:dyDescent="0.3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t="17.25" hidden="1" x14ac:dyDescent="0.3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t="17.25" hidden="1" x14ac:dyDescent="0.3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t="17.25" hidden="1" x14ac:dyDescent="0.3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t="17.25" hidden="1" x14ac:dyDescent="0.3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t="17.25" hidden="1" x14ac:dyDescent="0.3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t="17.25" hidden="1" x14ac:dyDescent="0.3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t="17.25" hidden="1" x14ac:dyDescent="0.3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t="17.25" hidden="1" x14ac:dyDescent="0.3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t="17.25" hidden="1" x14ac:dyDescent="0.3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t="17.25" hidden="1" x14ac:dyDescent="0.3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t="17.25" hidden="1" x14ac:dyDescent="0.3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t="17.25" hidden="1" x14ac:dyDescent="0.3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t="17.25" hidden="1" x14ac:dyDescent="0.3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t="17.25" hidden="1" x14ac:dyDescent="0.3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t="17.25" hidden="1" x14ac:dyDescent="0.3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t="17.25" hidden="1" x14ac:dyDescent="0.3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t="17.25" hidden="1" x14ac:dyDescent="0.3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t="17.25" hidden="1" x14ac:dyDescent="0.3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t="17.25" hidden="1" x14ac:dyDescent="0.3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t="17.25" hidden="1" x14ac:dyDescent="0.3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t="17.25" hidden="1" x14ac:dyDescent="0.3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t="17.25" hidden="1" x14ac:dyDescent="0.3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t="17.25" hidden="1" x14ac:dyDescent="0.3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t="17.25" hidden="1" x14ac:dyDescent="0.3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t="17.25" hidden="1" x14ac:dyDescent="0.3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t="17.25" hidden="1" x14ac:dyDescent="0.3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t="17.25" hidden="1" x14ac:dyDescent="0.3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t="17.25" hidden="1" x14ac:dyDescent="0.3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t="17.25" hidden="1" x14ac:dyDescent="0.3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t="17.25" hidden="1" x14ac:dyDescent="0.3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t="17.25" hidden="1" x14ac:dyDescent="0.3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t="17.25" hidden="1" x14ac:dyDescent="0.3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t="17.25" hidden="1" x14ac:dyDescent="0.3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t="17.25" hidden="1" x14ac:dyDescent="0.3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t="17.25" hidden="1" x14ac:dyDescent="0.3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t="17.25" hidden="1" x14ac:dyDescent="0.3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t="17.25" hidden="1" x14ac:dyDescent="0.3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t="17.25" hidden="1" x14ac:dyDescent="0.3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t="17.25" hidden="1" x14ac:dyDescent="0.3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t="17.25" hidden="1" x14ac:dyDescent="0.3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t="17.25" hidden="1" x14ac:dyDescent="0.3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t="17.25" hidden="1" x14ac:dyDescent="0.3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t="17.25" hidden="1" x14ac:dyDescent="0.3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t="17.25" hidden="1" x14ac:dyDescent="0.3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t="17.25" hidden="1" x14ac:dyDescent="0.3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t="17.25" hidden="1" x14ac:dyDescent="0.3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t="17.25" hidden="1" x14ac:dyDescent="0.3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t="17.25" hidden="1" x14ac:dyDescent="0.3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t="17.25" hidden="1" x14ac:dyDescent="0.3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t="17.25" hidden="1" x14ac:dyDescent="0.3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t="17.25" hidden="1" x14ac:dyDescent="0.3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t="17.25" hidden="1" x14ac:dyDescent="0.3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t="17.25" hidden="1" x14ac:dyDescent="0.3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t="17.25" hidden="1" x14ac:dyDescent="0.3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t="17.25" hidden="1" x14ac:dyDescent="0.3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t="17.25" hidden="1" x14ac:dyDescent="0.3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t="17.25" hidden="1" x14ac:dyDescent="0.3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t="17.25" hidden="1" x14ac:dyDescent="0.3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t="17.25" hidden="1" x14ac:dyDescent="0.3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t="17.25" hidden="1" x14ac:dyDescent="0.3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t="17.25" hidden="1" x14ac:dyDescent="0.3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t="17.25" hidden="1" x14ac:dyDescent="0.3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t="17.25" hidden="1" x14ac:dyDescent="0.3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t="17.25" hidden="1" x14ac:dyDescent="0.3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t="17.25" hidden="1" x14ac:dyDescent="0.3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t="17.25" hidden="1" x14ac:dyDescent="0.3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t="17.25" hidden="1" x14ac:dyDescent="0.3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t="17.25" hidden="1" x14ac:dyDescent="0.3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t="17.25" hidden="1" x14ac:dyDescent="0.3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t="17.25" hidden="1" x14ac:dyDescent="0.3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t="17.25" hidden="1" x14ac:dyDescent="0.3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t="17.25" hidden="1" x14ac:dyDescent="0.3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t="17.25" hidden="1" x14ac:dyDescent="0.3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t="17.25" hidden="1" x14ac:dyDescent="0.3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t="17.25" hidden="1" x14ac:dyDescent="0.3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t="17.25" hidden="1" x14ac:dyDescent="0.3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t="17.25" hidden="1" x14ac:dyDescent="0.3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t="17.25" hidden="1" x14ac:dyDescent="0.3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t="17.25" hidden="1" x14ac:dyDescent="0.3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t="17.25" hidden="1" x14ac:dyDescent="0.3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t="17.25" hidden="1" x14ac:dyDescent="0.3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t="17.25" hidden="1" x14ac:dyDescent="0.3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t="17.25" hidden="1" x14ac:dyDescent="0.3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t="17.25" hidden="1" x14ac:dyDescent="0.3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t="17.25" hidden="1" x14ac:dyDescent="0.3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t="17.25" hidden="1" x14ac:dyDescent="0.3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t="17.25" hidden="1" x14ac:dyDescent="0.3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t="17.25" hidden="1" x14ac:dyDescent="0.3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t="17.25" hidden="1" x14ac:dyDescent="0.3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t="17.25" hidden="1" x14ac:dyDescent="0.3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t="17.25" hidden="1" x14ac:dyDescent="0.3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t="17.25" hidden="1" x14ac:dyDescent="0.3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t="17.25" hidden="1" x14ac:dyDescent="0.3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t="17.25" hidden="1" x14ac:dyDescent="0.3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t="17.25" hidden="1" x14ac:dyDescent="0.3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t="17.25" hidden="1" x14ac:dyDescent="0.3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t="17.25" hidden="1" x14ac:dyDescent="0.3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t="17.25" hidden="1" x14ac:dyDescent="0.3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t="17.25" hidden="1" x14ac:dyDescent="0.3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t="17.25" hidden="1" x14ac:dyDescent="0.3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t="17.25" hidden="1" x14ac:dyDescent="0.3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t="17.25" hidden="1" x14ac:dyDescent="0.3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t="17.25" hidden="1" x14ac:dyDescent="0.3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t="17.25" hidden="1" x14ac:dyDescent="0.3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t="17.25" hidden="1" x14ac:dyDescent="0.3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t="17.25" hidden="1" x14ac:dyDescent="0.3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t="17.25" hidden="1" x14ac:dyDescent="0.3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t="17.25" hidden="1" x14ac:dyDescent="0.3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t="17.25" hidden="1" x14ac:dyDescent="0.3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t="17.25" hidden="1" x14ac:dyDescent="0.3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t="17.25" hidden="1" x14ac:dyDescent="0.3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t="17.25" hidden="1" x14ac:dyDescent="0.3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t="17.25" hidden="1" x14ac:dyDescent="0.3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t="17.25" hidden="1" x14ac:dyDescent="0.3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t="17.25" hidden="1" x14ac:dyDescent="0.3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t="17.25" hidden="1" x14ac:dyDescent="0.3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t="17.25" hidden="1" x14ac:dyDescent="0.3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t="17.25" hidden="1" x14ac:dyDescent="0.3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t="17.25" hidden="1" x14ac:dyDescent="0.3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t="17.25" hidden="1" x14ac:dyDescent="0.3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t="17.25" hidden="1" x14ac:dyDescent="0.3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t="17.25" hidden="1" x14ac:dyDescent="0.3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t="17.25" hidden="1" x14ac:dyDescent="0.3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t="17.25" hidden="1" x14ac:dyDescent="0.3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t="17.25" hidden="1" x14ac:dyDescent="0.3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t="17.25" hidden="1" x14ac:dyDescent="0.3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t="17.25" hidden="1" x14ac:dyDescent="0.3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t="17.25" hidden="1" x14ac:dyDescent="0.3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t="17.25" hidden="1" x14ac:dyDescent="0.3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t="17.25" hidden="1" x14ac:dyDescent="0.3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t="17.25" hidden="1" x14ac:dyDescent="0.3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t="17.25" hidden="1" x14ac:dyDescent="0.3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t="17.25" hidden="1" x14ac:dyDescent="0.3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t="17.25" hidden="1" x14ac:dyDescent="0.3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t="17.25" hidden="1" x14ac:dyDescent="0.3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t="17.25" hidden="1" x14ac:dyDescent="0.3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t="17.25" hidden="1" x14ac:dyDescent="0.3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t="17.25" hidden="1" x14ac:dyDescent="0.3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t="17.25" hidden="1" x14ac:dyDescent="0.3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t="17.25" hidden="1" x14ac:dyDescent="0.3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t="17.25" hidden="1" x14ac:dyDescent="0.3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t="17.25" hidden="1" x14ac:dyDescent="0.3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t="17.25" hidden="1" x14ac:dyDescent="0.3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t="17.25" hidden="1" x14ac:dyDescent="0.3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t="17.25" hidden="1" x14ac:dyDescent="0.3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t="17.25" hidden="1" x14ac:dyDescent="0.3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t="17.25" hidden="1" x14ac:dyDescent="0.3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t="17.25" hidden="1" x14ac:dyDescent="0.3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t="17.25" hidden="1" x14ac:dyDescent="0.3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t="17.25" hidden="1" x14ac:dyDescent="0.3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t="17.25" hidden="1" x14ac:dyDescent="0.3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t="17.25" hidden="1" x14ac:dyDescent="0.3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t="17.25" hidden="1" x14ac:dyDescent="0.3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t="17.25" hidden="1" x14ac:dyDescent="0.3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t="17.25" hidden="1" x14ac:dyDescent="0.3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t="17.25" hidden="1" x14ac:dyDescent="0.3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t="17.25" hidden="1" x14ac:dyDescent="0.3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t="17.25" hidden="1" x14ac:dyDescent="0.3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t="17.25" hidden="1" x14ac:dyDescent="0.3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t="17.25" hidden="1" x14ac:dyDescent="0.3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t="17.25" hidden="1" x14ac:dyDescent="0.3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t="17.25" hidden="1" x14ac:dyDescent="0.3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t="17.25" hidden="1" x14ac:dyDescent="0.3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t="17.25" hidden="1" x14ac:dyDescent="0.3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t="17.25" hidden="1" x14ac:dyDescent="0.3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t="17.25" hidden="1" x14ac:dyDescent="0.3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t="17.25" hidden="1" x14ac:dyDescent="0.3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t="17.25" hidden="1" x14ac:dyDescent="0.3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t="17.25" hidden="1" x14ac:dyDescent="0.3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t="17.25" hidden="1" x14ac:dyDescent="0.3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t="17.25" hidden="1" x14ac:dyDescent="0.3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t="17.25" hidden="1" x14ac:dyDescent="0.3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t="17.25" hidden="1" x14ac:dyDescent="0.3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t="17.25" hidden="1" x14ac:dyDescent="0.3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t="17.25" hidden="1" x14ac:dyDescent="0.3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t="17.25" hidden="1" x14ac:dyDescent="0.3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t="17.25" hidden="1" x14ac:dyDescent="0.3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t="17.25" hidden="1" x14ac:dyDescent="0.3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t="17.25" hidden="1" x14ac:dyDescent="0.3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t="17.25" hidden="1" x14ac:dyDescent="0.3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t="17.25" hidden="1" x14ac:dyDescent="0.3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t="17.25" hidden="1" x14ac:dyDescent="0.3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t="17.25" hidden="1" x14ac:dyDescent="0.3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t="17.25" hidden="1" x14ac:dyDescent="0.3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t="17.25" hidden="1" x14ac:dyDescent="0.3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t="17.25" hidden="1" x14ac:dyDescent="0.3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t="17.25" hidden="1" x14ac:dyDescent="0.3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t="17.25" hidden="1" x14ac:dyDescent="0.3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t="17.25" hidden="1" x14ac:dyDescent="0.3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t="17.25" hidden="1" x14ac:dyDescent="0.3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t="17.25" hidden="1" x14ac:dyDescent="0.3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t="17.25" hidden="1" x14ac:dyDescent="0.3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t="17.25" hidden="1" x14ac:dyDescent="0.3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t="17.25" hidden="1" x14ac:dyDescent="0.3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t="17.25" hidden="1" x14ac:dyDescent="0.3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t="17.25" hidden="1" x14ac:dyDescent="0.3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t="17.25" hidden="1" x14ac:dyDescent="0.3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t="17.25" hidden="1" x14ac:dyDescent="0.3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t="17.25" hidden="1" x14ac:dyDescent="0.3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t="17.25" hidden="1" x14ac:dyDescent="0.3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t="17.25" hidden="1" x14ac:dyDescent="0.3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t="17.25" hidden="1" x14ac:dyDescent="0.3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t="17.25" hidden="1" x14ac:dyDescent="0.3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t="17.25" hidden="1" x14ac:dyDescent="0.3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t="17.25" hidden="1" x14ac:dyDescent="0.3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t="17.25" hidden="1" x14ac:dyDescent="0.3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t="17.25" hidden="1" x14ac:dyDescent="0.3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t="17.25" hidden="1" x14ac:dyDescent="0.3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t="17.25" hidden="1" x14ac:dyDescent="0.3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t="17.25" hidden="1" x14ac:dyDescent="0.3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t="17.25" hidden="1" x14ac:dyDescent="0.3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t="17.25" hidden="1" x14ac:dyDescent="0.3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t="17.25" hidden="1" x14ac:dyDescent="0.3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t="17.25" hidden="1" x14ac:dyDescent="0.3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t="17.25" hidden="1" x14ac:dyDescent="0.3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t="17.25" hidden="1" x14ac:dyDescent="0.3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t="17.25" hidden="1" x14ac:dyDescent="0.3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t="17.25" hidden="1" x14ac:dyDescent="0.3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t="17.25" hidden="1" x14ac:dyDescent="0.3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t="17.25" hidden="1" x14ac:dyDescent="0.3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t="17.25" hidden="1" x14ac:dyDescent="0.3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t="17.25" hidden="1" x14ac:dyDescent="0.3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t="17.25" hidden="1" x14ac:dyDescent="0.3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t="17.25" hidden="1" x14ac:dyDescent="0.3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t="17.25" hidden="1" x14ac:dyDescent="0.3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t="17.25" hidden="1" x14ac:dyDescent="0.3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t="17.25" hidden="1" x14ac:dyDescent="0.3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t="17.25" hidden="1" x14ac:dyDescent="0.3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t="17.25" hidden="1" x14ac:dyDescent="0.3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t="17.25" hidden="1" x14ac:dyDescent="0.3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t="17.25" hidden="1" x14ac:dyDescent="0.3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t="17.25" hidden="1" x14ac:dyDescent="0.3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t="17.25" hidden="1" x14ac:dyDescent="0.3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t="17.25" hidden="1" x14ac:dyDescent="0.3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t="17.25" hidden="1" x14ac:dyDescent="0.3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t="17.25" hidden="1" x14ac:dyDescent="0.3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t="17.25" hidden="1" x14ac:dyDescent="0.3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t="17.25" hidden="1" x14ac:dyDescent="0.3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t="17.25" hidden="1" x14ac:dyDescent="0.3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t="17.25" hidden="1" x14ac:dyDescent="0.3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t="17.25" hidden="1" x14ac:dyDescent="0.3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t="17.25" hidden="1" x14ac:dyDescent="0.3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t="17.25" hidden="1" x14ac:dyDescent="0.3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t="17.25" hidden="1" x14ac:dyDescent="0.3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t="17.25" hidden="1" x14ac:dyDescent="0.3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t="17.25" hidden="1" x14ac:dyDescent="0.3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t="17.25" hidden="1" x14ac:dyDescent="0.3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t="17.25" hidden="1" x14ac:dyDescent="0.3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t="17.25" hidden="1" x14ac:dyDescent="0.3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t="17.25" hidden="1" x14ac:dyDescent="0.3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t="17.25" hidden="1" x14ac:dyDescent="0.3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t="17.25" hidden="1" x14ac:dyDescent="0.3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t="17.25" hidden="1" x14ac:dyDescent="0.3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t="17.25" hidden="1" x14ac:dyDescent="0.3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t="17.25" hidden="1" x14ac:dyDescent="0.3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t="17.25" hidden="1" x14ac:dyDescent="0.3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t="17.25" hidden="1" x14ac:dyDescent="0.3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t="17.25" hidden="1" x14ac:dyDescent="0.3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t="17.25" hidden="1" x14ac:dyDescent="0.3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t="17.25" hidden="1" x14ac:dyDescent="0.3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t="17.25" hidden="1" x14ac:dyDescent="0.3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t="17.25" hidden="1" x14ac:dyDescent="0.3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t="17.25" hidden="1" x14ac:dyDescent="0.3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t="17.25" hidden="1" x14ac:dyDescent="0.3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t="17.25" hidden="1" x14ac:dyDescent="0.3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t="17.25" hidden="1" x14ac:dyDescent="0.3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t="17.25" hidden="1" x14ac:dyDescent="0.3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t="17.25" hidden="1" x14ac:dyDescent="0.3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t="17.25" hidden="1" x14ac:dyDescent="0.3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t="17.25" hidden="1" x14ac:dyDescent="0.3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t="17.25" hidden="1" x14ac:dyDescent="0.3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t="17.25" hidden="1" x14ac:dyDescent="0.3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t="17.25" hidden="1" x14ac:dyDescent="0.3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t="17.25" hidden="1" x14ac:dyDescent="0.3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t="17.25" hidden="1" x14ac:dyDescent="0.3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t="17.25" hidden="1" x14ac:dyDescent="0.3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t="17.25" hidden="1" x14ac:dyDescent="0.3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t="17.25" hidden="1" x14ac:dyDescent="0.3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t="17.25" hidden="1" x14ac:dyDescent="0.3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t="17.25" hidden="1" x14ac:dyDescent="0.3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t="17.25" hidden="1" x14ac:dyDescent="0.3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t="17.25" hidden="1" x14ac:dyDescent="0.3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t="17.25" hidden="1" x14ac:dyDescent="0.3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t="17.25" hidden="1" x14ac:dyDescent="0.3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t="17.25" hidden="1" x14ac:dyDescent="0.3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t="17.25" hidden="1" x14ac:dyDescent="0.3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t="17.25" hidden="1" x14ac:dyDescent="0.3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t="17.25" hidden="1" x14ac:dyDescent="0.3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t="17.25" hidden="1" x14ac:dyDescent="0.3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t="17.25" hidden="1" x14ac:dyDescent="0.3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t="17.25" hidden="1" x14ac:dyDescent="0.3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t="17.25" hidden="1" x14ac:dyDescent="0.3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t="17.25" hidden="1" x14ac:dyDescent="0.3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t="17.25" hidden="1" x14ac:dyDescent="0.3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t="17.25" hidden="1" x14ac:dyDescent="0.3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t="17.25" hidden="1" x14ac:dyDescent="0.3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t="17.25" hidden="1" x14ac:dyDescent="0.3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t="17.25" hidden="1" x14ac:dyDescent="0.3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t="17.25" hidden="1" x14ac:dyDescent="0.3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t="17.25" hidden="1" x14ac:dyDescent="0.3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t="17.25" hidden="1" x14ac:dyDescent="0.3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t="17.25" hidden="1" x14ac:dyDescent="0.3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t="17.25" hidden="1" x14ac:dyDescent="0.3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t="17.25" hidden="1" x14ac:dyDescent="0.3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t="17.25" hidden="1" x14ac:dyDescent="0.3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t="17.25" hidden="1" x14ac:dyDescent="0.3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t="17.25" hidden="1" x14ac:dyDescent="0.3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t="17.25" hidden="1" x14ac:dyDescent="0.3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t="17.25" hidden="1" x14ac:dyDescent="0.3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t="17.25" hidden="1" x14ac:dyDescent="0.3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t="17.25" hidden="1" x14ac:dyDescent="0.3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t="17.25" hidden="1" x14ac:dyDescent="0.3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t="17.25" hidden="1" x14ac:dyDescent="0.3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t="17.25" hidden="1" x14ac:dyDescent="0.3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t="17.25" hidden="1" x14ac:dyDescent="0.3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t="17.25" hidden="1" x14ac:dyDescent="0.3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t="17.25" hidden="1" x14ac:dyDescent="0.3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t="17.25" hidden="1" x14ac:dyDescent="0.3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t="17.25" hidden="1" x14ac:dyDescent="0.3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t="17.25" hidden="1" x14ac:dyDescent="0.3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t="17.25" hidden="1" x14ac:dyDescent="0.3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t="17.25" hidden="1" x14ac:dyDescent="0.3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t="17.25" hidden="1" x14ac:dyDescent="0.3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t="17.25" hidden="1" x14ac:dyDescent="0.3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t="17.25" hidden="1" x14ac:dyDescent="0.3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t="17.25" hidden="1" x14ac:dyDescent="0.3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t="17.25" hidden="1" x14ac:dyDescent="0.3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t="17.25" hidden="1" x14ac:dyDescent="0.3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t="17.25" hidden="1" x14ac:dyDescent="0.3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t="17.25" hidden="1" x14ac:dyDescent="0.3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t="17.25" hidden="1" x14ac:dyDescent="0.3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t="17.25" hidden="1" x14ac:dyDescent="0.3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t="17.25" hidden="1" x14ac:dyDescent="0.3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t="17.25" hidden="1" x14ac:dyDescent="0.3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t="17.25" hidden="1" x14ac:dyDescent="0.3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t="17.25" hidden="1" x14ac:dyDescent="0.3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t="17.25" hidden="1" x14ac:dyDescent="0.3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t="17.25" hidden="1" x14ac:dyDescent="0.3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t="17.25" hidden="1" x14ac:dyDescent="0.3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t="17.25" hidden="1" x14ac:dyDescent="0.3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t="17.25" hidden="1" x14ac:dyDescent="0.3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t="17.25" hidden="1" x14ac:dyDescent="0.3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t="17.25" hidden="1" x14ac:dyDescent="0.3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t="17.25" hidden="1" x14ac:dyDescent="0.3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t="17.25" hidden="1" x14ac:dyDescent="0.3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t="17.25" hidden="1" x14ac:dyDescent="0.3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t="17.25" hidden="1" x14ac:dyDescent="0.3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t="17.25" hidden="1" x14ac:dyDescent="0.3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t="17.25" hidden="1" x14ac:dyDescent="0.3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t="17.25" hidden="1" x14ac:dyDescent="0.3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t="17.25" hidden="1" x14ac:dyDescent="0.3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t="17.25" hidden="1" x14ac:dyDescent="0.3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t="17.25" hidden="1" x14ac:dyDescent="0.3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t="17.25" hidden="1" x14ac:dyDescent="0.3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t="17.25" hidden="1" x14ac:dyDescent="0.3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t="17.25" hidden="1" x14ac:dyDescent="0.3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t="17.25" hidden="1" x14ac:dyDescent="0.3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t="17.25" hidden="1" x14ac:dyDescent="0.3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t="17.25" hidden="1" x14ac:dyDescent="0.3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t="17.25" hidden="1" x14ac:dyDescent="0.3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t="17.25" hidden="1" x14ac:dyDescent="0.3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t="17.25" hidden="1" x14ac:dyDescent="0.3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t="17.25" hidden="1" x14ac:dyDescent="0.3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t="17.25" hidden="1" x14ac:dyDescent="0.3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t="17.25" hidden="1" x14ac:dyDescent="0.3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t="17.25" hidden="1" x14ac:dyDescent="0.3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t="17.25" hidden="1" x14ac:dyDescent="0.3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t="17.25" hidden="1" x14ac:dyDescent="0.3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t="17.25" hidden="1" x14ac:dyDescent="0.3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t="17.25" hidden="1" x14ac:dyDescent="0.3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t="17.25" hidden="1" x14ac:dyDescent="0.3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t="17.25" hidden="1" x14ac:dyDescent="0.3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t="17.25" hidden="1" x14ac:dyDescent="0.3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t="17.25" hidden="1" x14ac:dyDescent="0.3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t="17.25" hidden="1" x14ac:dyDescent="0.3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t="17.25" hidden="1" x14ac:dyDescent="0.3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t="17.25" hidden="1" x14ac:dyDescent="0.3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t="17.25" hidden="1" x14ac:dyDescent="0.3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t="17.25" hidden="1" x14ac:dyDescent="0.3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t="17.25" hidden="1" x14ac:dyDescent="0.3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t="17.25" hidden="1" x14ac:dyDescent="0.3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t="17.25" hidden="1" x14ac:dyDescent="0.3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t="17.25" hidden="1" x14ac:dyDescent="0.3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t="17.25" hidden="1" x14ac:dyDescent="0.3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t="17.25" hidden="1" x14ac:dyDescent="0.3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t="17.25" hidden="1" x14ac:dyDescent="0.3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t="17.25" hidden="1" x14ac:dyDescent="0.3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t="17.25" hidden="1" x14ac:dyDescent="0.3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t="17.25" hidden="1" x14ac:dyDescent="0.3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t="17.25" hidden="1" x14ac:dyDescent="0.3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t="17.25" hidden="1" x14ac:dyDescent="0.3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t="17.25" hidden="1" x14ac:dyDescent="0.3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t="17.25" hidden="1" x14ac:dyDescent="0.3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t="17.25" hidden="1" x14ac:dyDescent="0.3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t="17.25" hidden="1" x14ac:dyDescent="0.3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t="17.25" hidden="1" x14ac:dyDescent="0.3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t="17.25" hidden="1" x14ac:dyDescent="0.3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t="17.25" hidden="1" x14ac:dyDescent="0.3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t="17.25" hidden="1" x14ac:dyDescent="0.3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t="17.25" hidden="1" x14ac:dyDescent="0.3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t="17.25" hidden="1" x14ac:dyDescent="0.3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t="17.25" hidden="1" x14ac:dyDescent="0.3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t="17.25" hidden="1" x14ac:dyDescent="0.3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t="17.25" hidden="1" x14ac:dyDescent="0.3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t="17.25" hidden="1" x14ac:dyDescent="0.3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t="17.25" hidden="1" x14ac:dyDescent="0.3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t="17.25" hidden="1" x14ac:dyDescent="0.3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t="17.25" hidden="1" x14ac:dyDescent="0.3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t="17.25" hidden="1" x14ac:dyDescent="0.3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t="17.25" hidden="1" x14ac:dyDescent="0.3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t="17.25" hidden="1" x14ac:dyDescent="0.3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t="17.25" hidden="1" x14ac:dyDescent="0.3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t="17.25" hidden="1" x14ac:dyDescent="0.3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t="17.25" hidden="1" x14ac:dyDescent="0.3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t="17.25" hidden="1" x14ac:dyDescent="0.3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t="17.25" hidden="1" x14ac:dyDescent="0.3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t="17.25" hidden="1" x14ac:dyDescent="0.3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t="17.25" hidden="1" x14ac:dyDescent="0.3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t="17.25" hidden="1" x14ac:dyDescent="0.3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t="17.25" hidden="1" x14ac:dyDescent="0.3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t="17.25" hidden="1" x14ac:dyDescent="0.3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t="17.25" hidden="1" x14ac:dyDescent="0.3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t="17.25" hidden="1" x14ac:dyDescent="0.3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t="17.25" hidden="1" x14ac:dyDescent="0.3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t="17.25" hidden="1" x14ac:dyDescent="0.3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t="17.25" hidden="1" x14ac:dyDescent="0.3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t="17.25" hidden="1" x14ac:dyDescent="0.3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t="17.25" hidden="1" x14ac:dyDescent="0.3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t="17.25" hidden="1" x14ac:dyDescent="0.3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t="17.25" hidden="1" x14ac:dyDescent="0.3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t="17.25" hidden="1" x14ac:dyDescent="0.3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t="17.25" hidden="1" x14ac:dyDescent="0.3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t="17.25" hidden="1" x14ac:dyDescent="0.3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t="17.25" hidden="1" x14ac:dyDescent="0.3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t="17.25" hidden="1" x14ac:dyDescent="0.3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t="17.25" hidden="1" x14ac:dyDescent="0.3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t="17.25" hidden="1" x14ac:dyDescent="0.3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t="17.25" hidden="1" x14ac:dyDescent="0.3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t="17.25" hidden="1" x14ac:dyDescent="0.3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t="17.25" hidden="1" x14ac:dyDescent="0.3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t="17.25" hidden="1" x14ac:dyDescent="0.3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t="17.25" hidden="1" x14ac:dyDescent="0.3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t="17.25" hidden="1" x14ac:dyDescent="0.3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t="17.25" hidden="1" x14ac:dyDescent="0.3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t="17.25" hidden="1" x14ac:dyDescent="0.3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t="17.25" hidden="1" x14ac:dyDescent="0.3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t="17.25" hidden="1" x14ac:dyDescent="0.3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t="17.25" hidden="1" x14ac:dyDescent="0.3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t="17.25" hidden="1" x14ac:dyDescent="0.3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t="17.25" hidden="1" x14ac:dyDescent="0.3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t="17.25" hidden="1" x14ac:dyDescent="0.3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t="17.25" hidden="1" x14ac:dyDescent="0.3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t="17.25" hidden="1" x14ac:dyDescent="0.3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t="17.25" hidden="1" x14ac:dyDescent="0.3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t="17.25" hidden="1" x14ac:dyDescent="0.3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t="17.25" hidden="1" x14ac:dyDescent="0.3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t="17.25" hidden="1" x14ac:dyDescent="0.3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t="17.25" hidden="1" x14ac:dyDescent="0.3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t="17.25" hidden="1" x14ac:dyDescent="0.3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t="17.25" hidden="1" x14ac:dyDescent="0.3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t="17.25" hidden="1" x14ac:dyDescent="0.3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t="17.25" hidden="1" x14ac:dyDescent="0.3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t="17.25" hidden="1" x14ac:dyDescent="0.3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t="17.25" hidden="1" x14ac:dyDescent="0.3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t="17.25" hidden="1" x14ac:dyDescent="0.3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t="17.25" hidden="1" x14ac:dyDescent="0.3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t="17.25" hidden="1" x14ac:dyDescent="0.3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t="17.25" hidden="1" x14ac:dyDescent="0.3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t="17.25" hidden="1" x14ac:dyDescent="0.3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t="17.25" hidden="1" x14ac:dyDescent="0.3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t="17.25" hidden="1" x14ac:dyDescent="0.3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t="17.25" hidden="1" x14ac:dyDescent="0.3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t="17.25" hidden="1" x14ac:dyDescent="0.3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t="17.25" hidden="1" x14ac:dyDescent="0.3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t="17.25" hidden="1" x14ac:dyDescent="0.3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t="17.25" hidden="1" x14ac:dyDescent="0.3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t="17.25" hidden="1" x14ac:dyDescent="0.3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t="17.25" hidden="1" x14ac:dyDescent="0.3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t="17.25" hidden="1" x14ac:dyDescent="0.3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t="17.25" hidden="1" x14ac:dyDescent="0.3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t="17.25" hidden="1" x14ac:dyDescent="0.3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t="17.25" hidden="1" x14ac:dyDescent="0.3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t="17.25" hidden="1" x14ac:dyDescent="0.3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t="17.25" hidden="1" x14ac:dyDescent="0.3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t="17.25" hidden="1" x14ac:dyDescent="0.3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t="17.25" hidden="1" x14ac:dyDescent="0.3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t="17.25" hidden="1" x14ac:dyDescent="0.3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t="17.25" hidden="1" x14ac:dyDescent="0.3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t="17.25" hidden="1" x14ac:dyDescent="0.3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t="17.25" hidden="1" x14ac:dyDescent="0.3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t="17.25" hidden="1" x14ac:dyDescent="0.3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t="17.25" hidden="1" x14ac:dyDescent="0.3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t="17.25" hidden="1" x14ac:dyDescent="0.3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t="17.25" hidden="1" x14ac:dyDescent="0.3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t="17.25" hidden="1" x14ac:dyDescent="0.3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t="17.25" hidden="1" x14ac:dyDescent="0.3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t="17.25" hidden="1" x14ac:dyDescent="0.3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t="17.25" hidden="1" x14ac:dyDescent="0.3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t="17.25" hidden="1" x14ac:dyDescent="0.3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t="17.25" hidden="1" x14ac:dyDescent="0.3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t="17.25" hidden="1" x14ac:dyDescent="0.3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t="17.25" hidden="1" x14ac:dyDescent="0.3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t="17.25" hidden="1" x14ac:dyDescent="0.3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t="17.25" hidden="1" x14ac:dyDescent="0.3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t="17.25" hidden="1" x14ac:dyDescent="0.3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t="17.25" hidden="1" x14ac:dyDescent="0.3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t="17.25" hidden="1" x14ac:dyDescent="0.3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t="17.25" hidden="1" x14ac:dyDescent="0.3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t="17.25" hidden="1" x14ac:dyDescent="0.3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t="17.25" hidden="1" x14ac:dyDescent="0.3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t="17.25" hidden="1" x14ac:dyDescent="0.3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t="17.25" hidden="1" x14ac:dyDescent="0.3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t="17.25" hidden="1" x14ac:dyDescent="0.3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t="17.25" hidden="1" x14ac:dyDescent="0.3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t="17.25" hidden="1" x14ac:dyDescent="0.3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t="17.25" hidden="1" x14ac:dyDescent="0.3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t="17.25" hidden="1" x14ac:dyDescent="0.3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t="17.25" hidden="1" x14ac:dyDescent="0.3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t="17.25" hidden="1" x14ac:dyDescent="0.3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t="17.25" hidden="1" x14ac:dyDescent="0.3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t="17.25" hidden="1" x14ac:dyDescent="0.3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t="17.25" hidden="1" x14ac:dyDescent="0.3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t="17.25" hidden="1" x14ac:dyDescent="0.3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t="17.25" hidden="1" x14ac:dyDescent="0.3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t="17.25" hidden="1" x14ac:dyDescent="0.3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t="17.25" hidden="1" x14ac:dyDescent="0.3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t="17.25" hidden="1" x14ac:dyDescent="0.3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t="17.25" hidden="1" x14ac:dyDescent="0.3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t="17.25" hidden="1" x14ac:dyDescent="0.3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t="17.25" hidden="1" x14ac:dyDescent="0.3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t="17.25" hidden="1" x14ac:dyDescent="0.3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t="17.25" hidden="1" x14ac:dyDescent="0.3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t="17.25" hidden="1" x14ac:dyDescent="0.3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t="17.25" hidden="1" x14ac:dyDescent="0.3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t="17.25" hidden="1" x14ac:dyDescent="0.3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t="17.25" hidden="1" x14ac:dyDescent="0.3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t="17.25" hidden="1" x14ac:dyDescent="0.3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t="17.25" hidden="1" x14ac:dyDescent="0.3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t="17.25" hidden="1" x14ac:dyDescent="0.3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t="17.25" hidden="1" x14ac:dyDescent="0.3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t="17.25" hidden="1" x14ac:dyDescent="0.3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t="17.25" hidden="1" x14ac:dyDescent="0.3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t="17.25" hidden="1" x14ac:dyDescent="0.3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t="17.25" hidden="1" x14ac:dyDescent="0.3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t="17.25" hidden="1" x14ac:dyDescent="0.3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t="17.25" hidden="1" x14ac:dyDescent="0.3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t="17.25" hidden="1" x14ac:dyDescent="0.3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t="17.25" hidden="1" x14ac:dyDescent="0.3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t="17.25" hidden="1" x14ac:dyDescent="0.3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t="17.25" hidden="1" x14ac:dyDescent="0.3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t="17.25" hidden="1" x14ac:dyDescent="0.3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t="17.25" hidden="1" x14ac:dyDescent="0.3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t="17.25" hidden="1" x14ac:dyDescent="0.3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t="17.25" hidden="1" x14ac:dyDescent="0.3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t="17.25" hidden="1" x14ac:dyDescent="0.3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t="17.25" hidden="1" x14ac:dyDescent="0.3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t="17.25" hidden="1" x14ac:dyDescent="0.3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t="17.25" hidden="1" x14ac:dyDescent="0.3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t="17.25" hidden="1" x14ac:dyDescent="0.3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t="17.25" hidden="1" x14ac:dyDescent="0.3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t="17.25" hidden="1" x14ac:dyDescent="0.3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t="17.25" hidden="1" x14ac:dyDescent="0.3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t="17.25" hidden="1" x14ac:dyDescent="0.3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t="17.25" hidden="1" x14ac:dyDescent="0.3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t="17.25" hidden="1" x14ac:dyDescent="0.3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t="17.25" hidden="1" x14ac:dyDescent="0.3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t="17.25" hidden="1" x14ac:dyDescent="0.3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t="17.25" hidden="1" x14ac:dyDescent="0.3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t="17.25" hidden="1" x14ac:dyDescent="0.3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t="17.25" hidden="1" x14ac:dyDescent="0.3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t="17.25" hidden="1" x14ac:dyDescent="0.3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t="17.25" hidden="1" x14ac:dyDescent="0.3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t="17.25" hidden="1" x14ac:dyDescent="0.3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t="17.25" hidden="1" x14ac:dyDescent="0.3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t="17.25" hidden="1" x14ac:dyDescent="0.3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t="17.25" hidden="1" x14ac:dyDescent="0.3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t="17.25" hidden="1" x14ac:dyDescent="0.3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t="17.25" hidden="1" x14ac:dyDescent="0.3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t="17.25" hidden="1" x14ac:dyDescent="0.3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t="17.25" hidden="1" x14ac:dyDescent="0.3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t="17.25" hidden="1" x14ac:dyDescent="0.3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t="17.25" hidden="1" x14ac:dyDescent="0.3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t="17.25" hidden="1" x14ac:dyDescent="0.3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t="17.25" hidden="1" x14ac:dyDescent="0.3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t="17.25" hidden="1" x14ac:dyDescent="0.3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t="17.25" hidden="1" x14ac:dyDescent="0.3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t="17.25" hidden="1" x14ac:dyDescent="0.3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t="17.25" hidden="1" x14ac:dyDescent="0.3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t="17.25" hidden="1" x14ac:dyDescent="0.3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t="17.25" hidden="1" x14ac:dyDescent="0.3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t="17.25" hidden="1" x14ac:dyDescent="0.3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t="17.25" hidden="1" x14ac:dyDescent="0.3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t="17.25" hidden="1" x14ac:dyDescent="0.3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t="17.25" hidden="1" x14ac:dyDescent="0.3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t="17.25" hidden="1" x14ac:dyDescent="0.3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t="17.25" hidden="1" x14ac:dyDescent="0.3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t="17.25" hidden="1" x14ac:dyDescent="0.3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t="17.25" hidden="1" x14ac:dyDescent="0.3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t="17.25" hidden="1" x14ac:dyDescent="0.3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t="17.25" hidden="1" x14ac:dyDescent="0.3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t="17.25" hidden="1" x14ac:dyDescent="0.3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t="17.25" hidden="1" x14ac:dyDescent="0.3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t="17.25" hidden="1" x14ac:dyDescent="0.3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t="17.25" hidden="1" x14ac:dyDescent="0.3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t="17.25" hidden="1" x14ac:dyDescent="0.3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t="17.25" hidden="1" x14ac:dyDescent="0.3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t="17.25" hidden="1" x14ac:dyDescent="0.3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t="17.25" hidden="1" x14ac:dyDescent="0.3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t="17.25" hidden="1" x14ac:dyDescent="0.3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t="17.25" hidden="1" x14ac:dyDescent="0.3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t="17.25" hidden="1" x14ac:dyDescent="0.3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t="17.25" hidden="1" x14ac:dyDescent="0.3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t="17.25" hidden="1" x14ac:dyDescent="0.3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t="17.25" hidden="1" x14ac:dyDescent="0.3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t="17.25" hidden="1" x14ac:dyDescent="0.3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t="17.25" hidden="1" x14ac:dyDescent="0.3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t="17.25" hidden="1" x14ac:dyDescent="0.3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t="17.25" hidden="1" x14ac:dyDescent="0.3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t="17.25" hidden="1" x14ac:dyDescent="0.3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t="17.25" hidden="1" x14ac:dyDescent="0.3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t="17.25" hidden="1" x14ac:dyDescent="0.3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t="17.25" hidden="1" x14ac:dyDescent="0.3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t="17.25" hidden="1" x14ac:dyDescent="0.3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t="17.25" hidden="1" x14ac:dyDescent="0.3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t="17.25" hidden="1" x14ac:dyDescent="0.3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t="17.25" hidden="1" x14ac:dyDescent="0.3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t="17.25" hidden="1" x14ac:dyDescent="0.3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t="17.25" hidden="1" x14ac:dyDescent="0.3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t="17.25" hidden="1" x14ac:dyDescent="0.3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t="17.25" hidden="1" x14ac:dyDescent="0.3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t="17.25" hidden="1" x14ac:dyDescent="0.3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t="17.25" hidden="1" x14ac:dyDescent="0.3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t="17.25" hidden="1" x14ac:dyDescent="0.3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t="17.25" hidden="1" x14ac:dyDescent="0.3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t="17.25" hidden="1" x14ac:dyDescent="0.3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t="17.25" hidden="1" x14ac:dyDescent="0.3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t="17.25" hidden="1" x14ac:dyDescent="0.3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t="17.25" hidden="1" x14ac:dyDescent="0.3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t="17.25" hidden="1" x14ac:dyDescent="0.3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t="17.25" hidden="1" x14ac:dyDescent="0.3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t="17.25" hidden="1" x14ac:dyDescent="0.3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t="17.25" hidden="1" x14ac:dyDescent="0.3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t="17.25" hidden="1" x14ac:dyDescent="0.3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t="17.25" hidden="1" x14ac:dyDescent="0.3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t="17.25" hidden="1" x14ac:dyDescent="0.3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t="17.25" hidden="1" x14ac:dyDescent="0.3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t="17.25" hidden="1" x14ac:dyDescent="0.3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t="17.25" hidden="1" x14ac:dyDescent="0.3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t="17.25" hidden="1" x14ac:dyDescent="0.3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t="17.25" hidden="1" x14ac:dyDescent="0.3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t="17.25" hidden="1" x14ac:dyDescent="0.3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t="17.25" hidden="1" x14ac:dyDescent="0.3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t="17.25" hidden="1" x14ac:dyDescent="0.3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t="17.25" hidden="1" x14ac:dyDescent="0.3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t="17.25" hidden="1" x14ac:dyDescent="0.3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t="17.25" hidden="1" x14ac:dyDescent="0.3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t="17.25" hidden="1" x14ac:dyDescent="0.3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t="17.25" hidden="1" x14ac:dyDescent="0.3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t="17.25" hidden="1" x14ac:dyDescent="0.3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t="17.25" hidden="1" x14ac:dyDescent="0.3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t="17.25" hidden="1" x14ac:dyDescent="0.3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t="17.25" hidden="1" x14ac:dyDescent="0.3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t="17.25" hidden="1" x14ac:dyDescent="0.3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t="17.25" hidden="1" x14ac:dyDescent="0.3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t="17.25" hidden="1" x14ac:dyDescent="0.3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t="17.25" hidden="1" x14ac:dyDescent="0.3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t="17.25" hidden="1" x14ac:dyDescent="0.3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t="17.25" hidden="1" x14ac:dyDescent="0.3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t="17.25" hidden="1" x14ac:dyDescent="0.3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t="17.25" hidden="1" x14ac:dyDescent="0.3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t="17.25" hidden="1" x14ac:dyDescent="0.3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t="17.25" hidden="1" x14ac:dyDescent="0.3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t="17.25" hidden="1" x14ac:dyDescent="0.3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t="17.25" hidden="1" x14ac:dyDescent="0.3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t="17.25" hidden="1" x14ac:dyDescent="0.3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t="17.25" hidden="1" x14ac:dyDescent="0.3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t="17.25" hidden="1" x14ac:dyDescent="0.3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t="17.25" hidden="1" x14ac:dyDescent="0.3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t="17.25" hidden="1" x14ac:dyDescent="0.3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t="17.25" hidden="1" x14ac:dyDescent="0.3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t="17.25" hidden="1" x14ac:dyDescent="0.3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t="17.25" hidden="1" x14ac:dyDescent="0.3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t="17.25" hidden="1" x14ac:dyDescent="0.3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t="17.25" hidden="1" x14ac:dyDescent="0.3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t="17.25" hidden="1" x14ac:dyDescent="0.3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t="17.25" hidden="1" x14ac:dyDescent="0.3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t="17.25" hidden="1" x14ac:dyDescent="0.3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t="17.25" hidden="1" x14ac:dyDescent="0.3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t="17.25" hidden="1" x14ac:dyDescent="0.3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t="17.25" hidden="1" x14ac:dyDescent="0.3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t="17.25" hidden="1" x14ac:dyDescent="0.3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t="17.25" hidden="1" x14ac:dyDescent="0.3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t="17.25" hidden="1" x14ac:dyDescent="0.3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t="17.25" hidden="1" x14ac:dyDescent="0.3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t="17.25" hidden="1" x14ac:dyDescent="0.3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t="17.25" hidden="1" x14ac:dyDescent="0.3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t="17.25" hidden="1" x14ac:dyDescent="0.3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t="17.25" hidden="1" x14ac:dyDescent="0.3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t="17.25" hidden="1" x14ac:dyDescent="0.3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t="17.25" hidden="1" x14ac:dyDescent="0.3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t="17.25" hidden="1" x14ac:dyDescent="0.3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t="17.25" hidden="1" x14ac:dyDescent="0.3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t="17.25" hidden="1" x14ac:dyDescent="0.3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t="17.25" hidden="1" x14ac:dyDescent="0.3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t="17.25" hidden="1" x14ac:dyDescent="0.3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t="17.25" hidden="1" x14ac:dyDescent="0.3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t="17.25" hidden="1" x14ac:dyDescent="0.3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t="17.25" hidden="1" x14ac:dyDescent="0.3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t="17.25" hidden="1" x14ac:dyDescent="0.3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t="17.25" hidden="1" x14ac:dyDescent="0.3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t="17.25" hidden="1" x14ac:dyDescent="0.3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t="17.25" hidden="1" x14ac:dyDescent="0.3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t="17.25" hidden="1" x14ac:dyDescent="0.3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t="17.25" hidden="1" x14ac:dyDescent="0.3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t="17.25" hidden="1" x14ac:dyDescent="0.3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t="17.25" hidden="1" x14ac:dyDescent="0.3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t="17.25" hidden="1" x14ac:dyDescent="0.3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t="17.25" hidden="1" x14ac:dyDescent="0.3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t="17.25" hidden="1" x14ac:dyDescent="0.3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t="17.25" hidden="1" x14ac:dyDescent="0.3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t="17.25" hidden="1" x14ac:dyDescent="0.3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t="17.25" hidden="1" x14ac:dyDescent="0.3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t="17.25" hidden="1" x14ac:dyDescent="0.3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t="17.25" hidden="1" x14ac:dyDescent="0.3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t="17.25" hidden="1" x14ac:dyDescent="0.3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t="17.25" hidden="1" x14ac:dyDescent="0.3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t="17.25" hidden="1" x14ac:dyDescent="0.3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t="17.25" hidden="1" x14ac:dyDescent="0.3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t="17.25" hidden="1" x14ac:dyDescent="0.3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t="17.25" hidden="1" x14ac:dyDescent="0.3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t="17.25" hidden="1" x14ac:dyDescent="0.3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t="17.25" hidden="1" x14ac:dyDescent="0.3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t="17.25" hidden="1" x14ac:dyDescent="0.3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t="17.25" hidden="1" x14ac:dyDescent="0.3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t="17.25" hidden="1" x14ac:dyDescent="0.3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t="17.25" hidden="1" x14ac:dyDescent="0.3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t="17.25" hidden="1" x14ac:dyDescent="0.3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t="17.25" hidden="1" x14ac:dyDescent="0.3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t="17.25" hidden="1" x14ac:dyDescent="0.3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t="17.25" hidden="1" x14ac:dyDescent="0.3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t="17.25" hidden="1" x14ac:dyDescent="0.3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t="17.25" hidden="1" x14ac:dyDescent="0.3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t="17.25" hidden="1" x14ac:dyDescent="0.3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t="17.25" hidden="1" x14ac:dyDescent="0.3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t="17.25" hidden="1" x14ac:dyDescent="0.3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t="17.25" hidden="1" x14ac:dyDescent="0.3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t="17.25" hidden="1" x14ac:dyDescent="0.3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t="17.25" hidden="1" x14ac:dyDescent="0.3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t="17.25" hidden="1" x14ac:dyDescent="0.3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t="17.25" hidden="1" x14ac:dyDescent="0.3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t="17.25" hidden="1" x14ac:dyDescent="0.3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t="17.25" hidden="1" x14ac:dyDescent="0.3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t="17.25" hidden="1" x14ac:dyDescent="0.3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t="17.25" hidden="1" x14ac:dyDescent="0.3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t="17.25" hidden="1" x14ac:dyDescent="0.3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t="17.25" hidden="1" x14ac:dyDescent="0.3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t="17.25" hidden="1" x14ac:dyDescent="0.3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t="17.25" hidden="1" x14ac:dyDescent="0.3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t="17.25" hidden="1" x14ac:dyDescent="0.3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t="17.25" hidden="1" x14ac:dyDescent="0.3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t="17.25" hidden="1" x14ac:dyDescent="0.3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t="17.25" hidden="1" x14ac:dyDescent="0.3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t="17.25" hidden="1" x14ac:dyDescent="0.3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t="17.25" hidden="1" x14ac:dyDescent="0.3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t="17.25" hidden="1" x14ac:dyDescent="0.3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t="17.25" hidden="1" x14ac:dyDescent="0.3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t="17.25" hidden="1" x14ac:dyDescent="0.3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t="17.25" hidden="1" x14ac:dyDescent="0.3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t="17.25" hidden="1" x14ac:dyDescent="0.3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t="17.25" hidden="1" x14ac:dyDescent="0.3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t="17.25" hidden="1" x14ac:dyDescent="0.3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t="17.25" hidden="1" x14ac:dyDescent="0.3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t="17.25" hidden="1" x14ac:dyDescent="0.3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t="17.25" hidden="1" x14ac:dyDescent="0.3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t="17.25" hidden="1" x14ac:dyDescent="0.3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t="17.25" hidden="1" x14ac:dyDescent="0.3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t="17.25" hidden="1" x14ac:dyDescent="0.3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t="17.25" hidden="1" x14ac:dyDescent="0.3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t="17.25" hidden="1" x14ac:dyDescent="0.3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t="17.25" hidden="1" x14ac:dyDescent="0.3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t="17.25" hidden="1" x14ac:dyDescent="0.3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t="17.25" hidden="1" x14ac:dyDescent="0.3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t="17.25" hidden="1" x14ac:dyDescent="0.3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t="17.25" hidden="1" x14ac:dyDescent="0.3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t="17.25" hidden="1" x14ac:dyDescent="0.3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t="17.25" hidden="1" x14ac:dyDescent="0.3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t="17.25" hidden="1" x14ac:dyDescent="0.3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t="17.25" hidden="1" x14ac:dyDescent="0.3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t="17.25" hidden="1" x14ac:dyDescent="0.3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t="17.25" hidden="1" x14ac:dyDescent="0.3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t="17.25" hidden="1" x14ac:dyDescent="0.3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t="17.25" hidden="1" x14ac:dyDescent="0.3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t="17.25" hidden="1" x14ac:dyDescent="0.3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t="17.25" hidden="1" x14ac:dyDescent="0.3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t="17.25" hidden="1" x14ac:dyDescent="0.3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t="17.25" hidden="1" x14ac:dyDescent="0.3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t="17.25" hidden="1" x14ac:dyDescent="0.3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t="17.25" hidden="1" x14ac:dyDescent="0.3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t="17.25" hidden="1" x14ac:dyDescent="0.3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t="17.25" hidden="1" x14ac:dyDescent="0.3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t="17.25" hidden="1" x14ac:dyDescent="0.3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t="17.25" hidden="1" x14ac:dyDescent="0.3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t="17.25" hidden="1" x14ac:dyDescent="0.3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t="17.25" hidden="1" x14ac:dyDescent="0.3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t="17.25" hidden="1" x14ac:dyDescent="0.3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t="17.25" hidden="1" x14ac:dyDescent="0.3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t="17.25" hidden="1" x14ac:dyDescent="0.3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t="17.25" hidden="1" x14ac:dyDescent="0.3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t="17.25" hidden="1" x14ac:dyDescent="0.3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t="17.25" hidden="1" x14ac:dyDescent="0.3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t="17.25" hidden="1" x14ac:dyDescent="0.3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t="17.25" hidden="1" x14ac:dyDescent="0.3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t="17.25" hidden="1" x14ac:dyDescent="0.3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t="17.25" hidden="1" x14ac:dyDescent="0.3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t="17.25" hidden="1" x14ac:dyDescent="0.3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t="17.25" hidden="1" x14ac:dyDescent="0.3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t="17.25" hidden="1" x14ac:dyDescent="0.3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t="17.25" hidden="1" x14ac:dyDescent="0.3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t="17.25" hidden="1" x14ac:dyDescent="0.3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t="17.25" hidden="1" x14ac:dyDescent="0.3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t="17.25" hidden="1" x14ac:dyDescent="0.3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t="17.25" hidden="1" x14ac:dyDescent="0.3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t="17.25" hidden="1" x14ac:dyDescent="0.3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t="17.25" hidden="1" x14ac:dyDescent="0.3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t="17.25" hidden="1" x14ac:dyDescent="0.3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t="17.25" hidden="1" x14ac:dyDescent="0.3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t="17.25" hidden="1" x14ac:dyDescent="0.3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t="17.25" hidden="1" x14ac:dyDescent="0.3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t="17.25" hidden="1" x14ac:dyDescent="0.3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t="17.25" hidden="1" x14ac:dyDescent="0.3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t="17.25" hidden="1" x14ac:dyDescent="0.3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t="17.25" hidden="1" x14ac:dyDescent="0.3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t="17.25" hidden="1" x14ac:dyDescent="0.3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t="17.25" hidden="1" x14ac:dyDescent="0.3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t="17.25" hidden="1" x14ac:dyDescent="0.3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t="17.25" hidden="1" x14ac:dyDescent="0.3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t="17.25" hidden="1" x14ac:dyDescent="0.3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t="17.25" hidden="1" x14ac:dyDescent="0.3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t="17.25" hidden="1" x14ac:dyDescent="0.3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t="17.25" hidden="1" x14ac:dyDescent="0.3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t="17.25" hidden="1" x14ac:dyDescent="0.3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t="17.25" hidden="1" x14ac:dyDescent="0.3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t="17.25" hidden="1" x14ac:dyDescent="0.3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t="17.25" hidden="1" x14ac:dyDescent="0.3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t="17.25" hidden="1" x14ac:dyDescent="0.3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t="17.25" hidden="1" x14ac:dyDescent="0.3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t="17.25" hidden="1" x14ac:dyDescent="0.3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t="17.25" hidden="1" x14ac:dyDescent="0.3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t="17.25" hidden="1" x14ac:dyDescent="0.3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t="17.25" hidden="1" x14ac:dyDescent="0.3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t="17.25" hidden="1" x14ac:dyDescent="0.3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t="17.25" hidden="1" x14ac:dyDescent="0.3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t="17.25" hidden="1" x14ac:dyDescent="0.3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t="17.25" hidden="1" x14ac:dyDescent="0.3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t="17.25" hidden="1" x14ac:dyDescent="0.3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t="17.25" hidden="1" x14ac:dyDescent="0.3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t="17.25" hidden="1" x14ac:dyDescent="0.3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t="17.25" hidden="1" x14ac:dyDescent="0.3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t="17.25" hidden="1" x14ac:dyDescent="0.3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t="17.25" hidden="1" x14ac:dyDescent="0.3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t="17.25" hidden="1" x14ac:dyDescent="0.3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t="17.25" hidden="1" x14ac:dyDescent="0.3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t="17.25" hidden="1" x14ac:dyDescent="0.3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t="17.25" hidden="1" x14ac:dyDescent="0.3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t="17.25" hidden="1" x14ac:dyDescent="0.3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t="17.25" hidden="1" x14ac:dyDescent="0.3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t="17.25" hidden="1" x14ac:dyDescent="0.3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t="17.25" hidden="1" x14ac:dyDescent="0.3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t="17.25" hidden="1" x14ac:dyDescent="0.3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t="17.25" hidden="1" x14ac:dyDescent="0.3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t="17.25" hidden="1" x14ac:dyDescent="0.3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t="17.25" hidden="1" x14ac:dyDescent="0.3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t="17.25" hidden="1" x14ac:dyDescent="0.3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t="17.25" hidden="1" x14ac:dyDescent="0.3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t="17.25" hidden="1" x14ac:dyDescent="0.3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t="17.25" hidden="1" x14ac:dyDescent="0.3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t="17.25" hidden="1" x14ac:dyDescent="0.3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t="17.25" hidden="1" x14ac:dyDescent="0.3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t="17.25" hidden="1" x14ac:dyDescent="0.3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t="17.25" hidden="1" x14ac:dyDescent="0.3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t="17.25" hidden="1" x14ac:dyDescent="0.3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t="17.25" hidden="1" x14ac:dyDescent="0.3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t="17.25" hidden="1" x14ac:dyDescent="0.3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t="17.25" hidden="1" x14ac:dyDescent="0.3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t="17.25" hidden="1" x14ac:dyDescent="0.3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t="17.25" hidden="1" x14ac:dyDescent="0.3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t="17.25" hidden="1" x14ac:dyDescent="0.3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t="17.25" hidden="1" x14ac:dyDescent="0.3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t="17.25" hidden="1" x14ac:dyDescent="0.3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t="17.25" hidden="1" x14ac:dyDescent="0.3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t="17.25" hidden="1" x14ac:dyDescent="0.3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t="17.25" hidden="1" x14ac:dyDescent="0.3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t="17.25" hidden="1" x14ac:dyDescent="0.3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t="17.25" hidden="1" x14ac:dyDescent="0.3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t="17.25" hidden="1" x14ac:dyDescent="0.3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t="17.25" hidden="1" x14ac:dyDescent="0.3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t="17.25" hidden="1" x14ac:dyDescent="0.3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t="17.25" hidden="1" x14ac:dyDescent="0.3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t="17.25" hidden="1" x14ac:dyDescent="0.3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t="17.25" hidden="1" x14ac:dyDescent="0.3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t="17.25" hidden="1" x14ac:dyDescent="0.3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t="17.25" hidden="1" x14ac:dyDescent="0.3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t="17.25" hidden="1" x14ac:dyDescent="0.3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t="17.25" hidden="1" x14ac:dyDescent="0.3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t="17.25" hidden="1" x14ac:dyDescent="0.3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t="17.25" hidden="1" x14ac:dyDescent="0.3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t="17.25" hidden="1" x14ac:dyDescent="0.3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t="17.25" hidden="1" x14ac:dyDescent="0.3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t="17.25" hidden="1" x14ac:dyDescent="0.3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t="17.25" hidden="1" x14ac:dyDescent="0.3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t="17.25" hidden="1" x14ac:dyDescent="0.3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t="17.25" hidden="1" x14ac:dyDescent="0.3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t="17.25" hidden="1" x14ac:dyDescent="0.3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t="17.25" hidden="1" x14ac:dyDescent="0.3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t="17.25" hidden="1" x14ac:dyDescent="0.3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t="17.25" hidden="1" x14ac:dyDescent="0.3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t="17.25" hidden="1" x14ac:dyDescent="0.3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t="17.25" hidden="1" x14ac:dyDescent="0.3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t="17.25" hidden="1" x14ac:dyDescent="0.3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t="17.25" hidden="1" x14ac:dyDescent="0.3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t="17.25" hidden="1" x14ac:dyDescent="0.3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t="17.25" hidden="1" x14ac:dyDescent="0.3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t="17.25" hidden="1" x14ac:dyDescent="0.3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t="17.25" hidden="1" x14ac:dyDescent="0.3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t="17.25" hidden="1" x14ac:dyDescent="0.3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t="17.25" hidden="1" x14ac:dyDescent="0.3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t="17.25" hidden="1" x14ac:dyDescent="0.3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t="17.25" hidden="1" x14ac:dyDescent="0.3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t="17.25" hidden="1" x14ac:dyDescent="0.3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t="17.25" hidden="1" x14ac:dyDescent="0.3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t="17.25" hidden="1" x14ac:dyDescent="0.3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t="17.25" hidden="1" x14ac:dyDescent="0.3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t="17.25" hidden="1" x14ac:dyDescent="0.3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t="17.25" hidden="1" x14ac:dyDescent="0.3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t="17.25" hidden="1" x14ac:dyDescent="0.3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t="17.25" hidden="1" x14ac:dyDescent="0.3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t="17.25" hidden="1" x14ac:dyDescent="0.3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t="17.25" hidden="1" x14ac:dyDescent="0.3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t="17.25" hidden="1" x14ac:dyDescent="0.3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t="17.25" hidden="1" x14ac:dyDescent="0.3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t="17.25" hidden="1" x14ac:dyDescent="0.3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t="17.25" hidden="1" x14ac:dyDescent="0.3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t="17.25" hidden="1" x14ac:dyDescent="0.3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t="17.25" hidden="1" x14ac:dyDescent="0.3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t="17.25" hidden="1" x14ac:dyDescent="0.3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t="17.25" hidden="1" x14ac:dyDescent="0.3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t="17.25" hidden="1" x14ac:dyDescent="0.3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t="17.25" hidden="1" x14ac:dyDescent="0.3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t="17.25" hidden="1" x14ac:dyDescent="0.3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t="17.25" hidden="1" x14ac:dyDescent="0.3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t="17.25" hidden="1" x14ac:dyDescent="0.3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t="17.25" hidden="1" x14ac:dyDescent="0.3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t="17.25" hidden="1" x14ac:dyDescent="0.3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t="17.25" hidden="1" x14ac:dyDescent="0.3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t="17.25" hidden="1" x14ac:dyDescent="0.3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t="17.25" hidden="1" x14ac:dyDescent="0.3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t="17.25" hidden="1" x14ac:dyDescent="0.3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t="17.25" hidden="1" x14ac:dyDescent="0.3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t="17.25" hidden="1" x14ac:dyDescent="0.3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t="17.25" hidden="1" x14ac:dyDescent="0.3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t="17.25" hidden="1" x14ac:dyDescent="0.3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t="17.25" hidden="1" x14ac:dyDescent="0.3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t="17.25" hidden="1" x14ac:dyDescent="0.3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t="17.25" hidden="1" x14ac:dyDescent="0.3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t="17.25" hidden="1" x14ac:dyDescent="0.3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t="17.25" hidden="1" x14ac:dyDescent="0.3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t="17.25" hidden="1" x14ac:dyDescent="0.3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t="17.25" hidden="1" x14ac:dyDescent="0.3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t="17.25" hidden="1" x14ac:dyDescent="0.3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t="17.25" hidden="1" x14ac:dyDescent="0.3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t="17.25" hidden="1" x14ac:dyDescent="0.3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t="17.25" hidden="1" x14ac:dyDescent="0.3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t="17.25" hidden="1" x14ac:dyDescent="0.3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t="17.25" hidden="1" x14ac:dyDescent="0.3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t="17.25" hidden="1" x14ac:dyDescent="0.3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t="17.25" hidden="1" x14ac:dyDescent="0.3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t="17.25" hidden="1" x14ac:dyDescent="0.3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t="17.25" hidden="1" x14ac:dyDescent="0.3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t="17.25" hidden="1" x14ac:dyDescent="0.3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t="17.25" hidden="1" x14ac:dyDescent="0.3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t="17.25" hidden="1" x14ac:dyDescent="0.3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t="17.25" hidden="1" x14ac:dyDescent="0.3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t="17.25" hidden="1" x14ac:dyDescent="0.3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t="17.25" hidden="1" x14ac:dyDescent="0.3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t="17.25" hidden="1" x14ac:dyDescent="0.3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t="17.25" hidden="1" x14ac:dyDescent="0.3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t="17.25" hidden="1" x14ac:dyDescent="0.3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t="17.25" hidden="1" x14ac:dyDescent="0.3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t="17.25" hidden="1" x14ac:dyDescent="0.3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t="17.25" hidden="1" x14ac:dyDescent="0.3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t="17.25" hidden="1" x14ac:dyDescent="0.3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t="17.25" hidden="1" x14ac:dyDescent="0.3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t="17.25" hidden="1" x14ac:dyDescent="0.3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t="17.25" hidden="1" x14ac:dyDescent="0.3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t="17.25" hidden="1" x14ac:dyDescent="0.3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t="17.25" hidden="1" x14ac:dyDescent="0.3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t="17.25" hidden="1" x14ac:dyDescent="0.3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t="17.25" hidden="1" x14ac:dyDescent="0.3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t="17.25" hidden="1" x14ac:dyDescent="0.3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t="17.25" hidden="1" x14ac:dyDescent="0.3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t="17.25" hidden="1" x14ac:dyDescent="0.3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t="17.25" hidden="1" x14ac:dyDescent="0.3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t="17.25" hidden="1" x14ac:dyDescent="0.3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t="17.25" hidden="1" x14ac:dyDescent="0.3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t="17.25" hidden="1" x14ac:dyDescent="0.3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t="17.25" hidden="1" x14ac:dyDescent="0.3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t="17.25" hidden="1" x14ac:dyDescent="0.3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t="17.25" hidden="1" x14ac:dyDescent="0.3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t="17.25" hidden="1" x14ac:dyDescent="0.3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t="17.25" hidden="1" x14ac:dyDescent="0.3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t="17.25" hidden="1" x14ac:dyDescent="0.3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t="17.25" hidden="1" x14ac:dyDescent="0.3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t="17.25" hidden="1" x14ac:dyDescent="0.3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t="17.25" hidden="1" x14ac:dyDescent="0.3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t="17.25" hidden="1" x14ac:dyDescent="0.3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t="17.25" hidden="1" x14ac:dyDescent="0.3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t="17.25" hidden="1" x14ac:dyDescent="0.3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t="17.25" hidden="1" x14ac:dyDescent="0.3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t="17.25" hidden="1" x14ac:dyDescent="0.3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t="17.25" hidden="1" x14ac:dyDescent="0.3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t="17.25" hidden="1" x14ac:dyDescent="0.3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t="17.25" hidden="1" x14ac:dyDescent="0.3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t="17.25" hidden="1" x14ac:dyDescent="0.3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t="17.25" hidden="1" x14ac:dyDescent="0.3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t="17.25" hidden="1" x14ac:dyDescent="0.3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t="17.25" hidden="1" x14ac:dyDescent="0.3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t="17.25" hidden="1" x14ac:dyDescent="0.3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t="17.25" hidden="1" x14ac:dyDescent="0.3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t="17.25" hidden="1" x14ac:dyDescent="0.3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t="17.25" hidden="1" x14ac:dyDescent="0.3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t="17.25" hidden="1" x14ac:dyDescent="0.3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t="17.25" hidden="1" x14ac:dyDescent="0.3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t="17.25" hidden="1" x14ac:dyDescent="0.3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t="17.25" hidden="1" x14ac:dyDescent="0.3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t="17.25" hidden="1" x14ac:dyDescent="0.3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t="17.25" hidden="1" x14ac:dyDescent="0.3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t="17.25" hidden="1" x14ac:dyDescent="0.3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t="17.25" hidden="1" x14ac:dyDescent="0.3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t="17.25" hidden="1" x14ac:dyDescent="0.3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t="17.25" hidden="1" x14ac:dyDescent="0.3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t="17.25" hidden="1" x14ac:dyDescent="0.3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t="17.25" hidden="1" x14ac:dyDescent="0.3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t="17.25" hidden="1" x14ac:dyDescent="0.3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t="17.25" hidden="1" x14ac:dyDescent="0.3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t="17.25" hidden="1" x14ac:dyDescent="0.3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t="17.25" hidden="1" x14ac:dyDescent="0.3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t="17.25" hidden="1" x14ac:dyDescent="0.3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t="17.25" hidden="1" x14ac:dyDescent="0.3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t="17.25" hidden="1" x14ac:dyDescent="0.3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t="17.25" hidden="1" x14ac:dyDescent="0.3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t="17.25" hidden="1" x14ac:dyDescent="0.3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t="17.25" hidden="1" x14ac:dyDescent="0.3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t="17.25" hidden="1" x14ac:dyDescent="0.3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t="17.25" hidden="1" x14ac:dyDescent="0.3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t="17.25" hidden="1" x14ac:dyDescent="0.3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t="17.25" hidden="1" x14ac:dyDescent="0.3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t="17.25" hidden="1" x14ac:dyDescent="0.3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t="17.25" hidden="1" x14ac:dyDescent="0.3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t="17.25" hidden="1" x14ac:dyDescent="0.3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t="17.25" hidden="1" x14ac:dyDescent="0.3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t="17.25" hidden="1" x14ac:dyDescent="0.3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t="17.25" hidden="1" x14ac:dyDescent="0.3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t="17.25" hidden="1" x14ac:dyDescent="0.3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t="17.25" hidden="1" x14ac:dyDescent="0.3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t="17.25" hidden="1" x14ac:dyDescent="0.3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t="17.25" hidden="1" x14ac:dyDescent="0.3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t="17.25" hidden="1" x14ac:dyDescent="0.3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t="17.25" hidden="1" x14ac:dyDescent="0.3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t="17.25" hidden="1" x14ac:dyDescent="0.3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t="17.25" hidden="1" x14ac:dyDescent="0.3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t="17.25" hidden="1" x14ac:dyDescent="0.3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t="17.25" hidden="1" x14ac:dyDescent="0.3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t="17.25" hidden="1" x14ac:dyDescent="0.3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t="17.25" hidden="1" x14ac:dyDescent="0.3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t="17.25" hidden="1" x14ac:dyDescent="0.3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t="17.25" hidden="1" x14ac:dyDescent="0.3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t="17.25" hidden="1" x14ac:dyDescent="0.3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t="17.25" hidden="1" x14ac:dyDescent="0.3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t="17.25" hidden="1" x14ac:dyDescent="0.3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t="17.25" hidden="1" x14ac:dyDescent="0.3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t="17.25" hidden="1" x14ac:dyDescent="0.3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t="17.25" hidden="1" x14ac:dyDescent="0.3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t="17.25" hidden="1" x14ac:dyDescent="0.3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t="17.25" hidden="1" x14ac:dyDescent="0.3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t="17.25" hidden="1" x14ac:dyDescent="0.3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t="17.25" hidden="1" x14ac:dyDescent="0.3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t="17.25" hidden="1" x14ac:dyDescent="0.3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t="17.25" hidden="1" x14ac:dyDescent="0.3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t="17.25" hidden="1" x14ac:dyDescent="0.3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t="17.25" hidden="1" x14ac:dyDescent="0.3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t="17.25" hidden="1" x14ac:dyDescent="0.3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t="17.25" hidden="1" x14ac:dyDescent="0.3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t="17.25" hidden="1" x14ac:dyDescent="0.3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t="17.25" hidden="1" x14ac:dyDescent="0.3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t="17.25" hidden="1" x14ac:dyDescent="0.3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t="17.25" hidden="1" x14ac:dyDescent="0.3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t="17.25" hidden="1" x14ac:dyDescent="0.3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t="17.25" hidden="1" x14ac:dyDescent="0.3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t="17.25" hidden="1" x14ac:dyDescent="0.3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t="17.25" hidden="1" x14ac:dyDescent="0.3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t="17.25" hidden="1" x14ac:dyDescent="0.3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t="17.25" hidden="1" x14ac:dyDescent="0.3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t="17.25" hidden="1" x14ac:dyDescent="0.3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t="17.25" hidden="1" x14ac:dyDescent="0.3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t="17.25" hidden="1" x14ac:dyDescent="0.3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t="17.25" hidden="1" x14ac:dyDescent="0.3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t="17.25" hidden="1" x14ac:dyDescent="0.3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t="17.25" hidden="1" x14ac:dyDescent="0.3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t="17.25" hidden="1" x14ac:dyDescent="0.3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t="17.25" hidden="1" x14ac:dyDescent="0.3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t="17.25" hidden="1" x14ac:dyDescent="0.3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t="17.25" hidden="1" x14ac:dyDescent="0.3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t="17.25" hidden="1" x14ac:dyDescent="0.3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t="17.25" hidden="1" x14ac:dyDescent="0.3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t="17.25" hidden="1" x14ac:dyDescent="0.3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t="17.25" hidden="1" x14ac:dyDescent="0.3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t="17.25" hidden="1" x14ac:dyDescent="0.3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t="17.25" hidden="1" x14ac:dyDescent="0.3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t="17.25" hidden="1" x14ac:dyDescent="0.3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t="17.25" hidden="1" x14ac:dyDescent="0.3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t="17.25" hidden="1" x14ac:dyDescent="0.3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t="17.25" hidden="1" x14ac:dyDescent="0.3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t="17.25" hidden="1" x14ac:dyDescent="0.3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t="17.25" hidden="1" x14ac:dyDescent="0.3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t="17.25" hidden="1" x14ac:dyDescent="0.3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t="17.25" hidden="1" x14ac:dyDescent="0.3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t="17.25" hidden="1" x14ac:dyDescent="0.3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t="17.25" hidden="1" x14ac:dyDescent="0.3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t="17.25" hidden="1" x14ac:dyDescent="0.3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t="17.25" hidden="1" x14ac:dyDescent="0.3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t="17.25" hidden="1" x14ac:dyDescent="0.3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t="17.25" hidden="1" x14ac:dyDescent="0.3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t="17.25" hidden="1" x14ac:dyDescent="0.3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t="17.25" hidden="1" x14ac:dyDescent="0.3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t="17.25" hidden="1" x14ac:dyDescent="0.3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t="17.25" hidden="1" x14ac:dyDescent="0.3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t="17.25" hidden="1" x14ac:dyDescent="0.3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t="17.25" hidden="1" x14ac:dyDescent="0.3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t="17.25" hidden="1" x14ac:dyDescent="0.3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t="17.25" hidden="1" x14ac:dyDescent="0.3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t="17.25" hidden="1" x14ac:dyDescent="0.3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t="17.25" hidden="1" x14ac:dyDescent="0.3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t="17.25" hidden="1" x14ac:dyDescent="0.3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t="17.25" hidden="1" x14ac:dyDescent="0.3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t="17.25" hidden="1" x14ac:dyDescent="0.3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t="17.25" hidden="1" x14ac:dyDescent="0.3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t="17.25" hidden="1" x14ac:dyDescent="0.3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t="17.25" hidden="1" x14ac:dyDescent="0.3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t="17.25" hidden="1" x14ac:dyDescent="0.3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t="17.25" hidden="1" x14ac:dyDescent="0.3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t="17.25" hidden="1" x14ac:dyDescent="0.3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t="17.25" hidden="1" x14ac:dyDescent="0.3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t="17.25" hidden="1" x14ac:dyDescent="0.3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t="17.25" hidden="1" x14ac:dyDescent="0.3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t="17.25" hidden="1" x14ac:dyDescent="0.3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t="17.25" hidden="1" x14ac:dyDescent="0.3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t="17.25" hidden="1" x14ac:dyDescent="0.3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t="17.25" hidden="1" x14ac:dyDescent="0.3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t="17.25" hidden="1" x14ac:dyDescent="0.3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t="17.25" hidden="1" x14ac:dyDescent="0.3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t="17.25" hidden="1" x14ac:dyDescent="0.3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t="17.25" hidden="1" x14ac:dyDescent="0.3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t="17.25" hidden="1" x14ac:dyDescent="0.3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t="17.25" hidden="1" x14ac:dyDescent="0.3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t="17.25" hidden="1" x14ac:dyDescent="0.3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t="17.25" hidden="1" x14ac:dyDescent="0.3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t="17.25" hidden="1" x14ac:dyDescent="0.3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t="17.25" hidden="1" x14ac:dyDescent="0.3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t="17.25" hidden="1" x14ac:dyDescent="0.3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t="17.25" hidden="1" x14ac:dyDescent="0.3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t="17.25" hidden="1" x14ac:dyDescent="0.3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t="17.25" hidden="1" x14ac:dyDescent="0.3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t="17.25" hidden="1" x14ac:dyDescent="0.3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t="17.25" hidden="1" x14ac:dyDescent="0.3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t="17.25" hidden="1" x14ac:dyDescent="0.3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t="17.25" hidden="1" x14ac:dyDescent="0.3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t="17.25" hidden="1" x14ac:dyDescent="0.3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t="17.25" hidden="1" x14ac:dyDescent="0.3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t="17.25" hidden="1" x14ac:dyDescent="0.3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t="17.25" hidden="1" x14ac:dyDescent="0.3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t="17.25" hidden="1" x14ac:dyDescent="0.3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t="17.25" hidden="1" x14ac:dyDescent="0.3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t="17.25" hidden="1" x14ac:dyDescent="0.3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t="17.25" hidden="1" x14ac:dyDescent="0.3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t="17.25" hidden="1" x14ac:dyDescent="0.3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t="17.25" hidden="1" x14ac:dyDescent="0.3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t="17.25" hidden="1" x14ac:dyDescent="0.3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t="17.25" hidden="1" x14ac:dyDescent="0.3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t="17.25" hidden="1" x14ac:dyDescent="0.3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t="17.25" hidden="1" x14ac:dyDescent="0.3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t="17.25" hidden="1" x14ac:dyDescent="0.3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t="17.25" hidden="1" x14ac:dyDescent="0.3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t="17.25" hidden="1" x14ac:dyDescent="0.3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t="17.25" hidden="1" x14ac:dyDescent="0.3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t="17.25" hidden="1" x14ac:dyDescent="0.3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t="17.25" hidden="1" x14ac:dyDescent="0.3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t="17.25" hidden="1" x14ac:dyDescent="0.3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t="17.25" hidden="1" x14ac:dyDescent="0.3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t="17.25" hidden="1" x14ac:dyDescent="0.3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t="17.25" hidden="1" x14ac:dyDescent="0.3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t="17.25" hidden="1" x14ac:dyDescent="0.3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t="17.25" hidden="1" x14ac:dyDescent="0.3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t="17.25" hidden="1" x14ac:dyDescent="0.3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t="17.25" hidden="1" x14ac:dyDescent="0.3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t="17.25" hidden="1" x14ac:dyDescent="0.3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t="17.25" hidden="1" x14ac:dyDescent="0.3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t="17.25" hidden="1" x14ac:dyDescent="0.3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t="17.25" hidden="1" x14ac:dyDescent="0.3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t="17.25" hidden="1" x14ac:dyDescent="0.3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t="17.25" hidden="1" x14ac:dyDescent="0.3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t="17.25" hidden="1" x14ac:dyDescent="0.3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t="17.25" hidden="1" x14ac:dyDescent="0.3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t="17.25" hidden="1" x14ac:dyDescent="0.3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t="17.25" hidden="1" x14ac:dyDescent="0.3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t="17.25" hidden="1" x14ac:dyDescent="0.3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t="17.25" hidden="1" x14ac:dyDescent="0.3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t="17.25" hidden="1" x14ac:dyDescent="0.3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t="17.25" hidden="1" x14ac:dyDescent="0.3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t="17.25" hidden="1" x14ac:dyDescent="0.3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t="17.25" hidden="1" x14ac:dyDescent="0.3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t="17.25" hidden="1" x14ac:dyDescent="0.3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t="17.25" hidden="1" x14ac:dyDescent="0.3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t="17.25" hidden="1" x14ac:dyDescent="0.3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t="17.25" hidden="1" x14ac:dyDescent="0.3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t="17.25" hidden="1" x14ac:dyDescent="0.3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t="17.25" hidden="1" x14ac:dyDescent="0.3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t="17.25" hidden="1" x14ac:dyDescent="0.3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t="17.25" hidden="1" x14ac:dyDescent="0.3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t="17.25" hidden="1" x14ac:dyDescent="0.3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t="17.25" hidden="1" x14ac:dyDescent="0.3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t="17.25" hidden="1" x14ac:dyDescent="0.3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t="17.25" hidden="1" x14ac:dyDescent="0.3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t="17.25" hidden="1" x14ac:dyDescent="0.3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t="17.25" hidden="1" x14ac:dyDescent="0.3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t="17.25" hidden="1" x14ac:dyDescent="0.3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t="17.25" hidden="1" x14ac:dyDescent="0.3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t="17.25" hidden="1" x14ac:dyDescent="0.3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t="17.25" hidden="1" x14ac:dyDescent="0.3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t="17.25" hidden="1" x14ac:dyDescent="0.3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t="17.25" hidden="1" x14ac:dyDescent="0.3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t="17.25" hidden="1" x14ac:dyDescent="0.3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t="17.25" hidden="1" x14ac:dyDescent="0.3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t="17.25" hidden="1" x14ac:dyDescent="0.3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t="17.25" hidden="1" x14ac:dyDescent="0.3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t="17.25" hidden="1" x14ac:dyDescent="0.3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t="17.25" hidden="1" x14ac:dyDescent="0.3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t="17.25" hidden="1" x14ac:dyDescent="0.3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t="17.25" hidden="1" x14ac:dyDescent="0.3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t="17.25" hidden="1" x14ac:dyDescent="0.3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t="17.25" hidden="1" x14ac:dyDescent="0.3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t="17.25" hidden="1" x14ac:dyDescent="0.3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t="17.25" hidden="1" x14ac:dyDescent="0.3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t="17.25" hidden="1" x14ac:dyDescent="0.3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t="17.25" hidden="1" x14ac:dyDescent="0.3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t="17.25" hidden="1" x14ac:dyDescent="0.3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t="17.25" hidden="1" x14ac:dyDescent="0.3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t="17.25" hidden="1" x14ac:dyDescent="0.3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t="17.25" hidden="1" x14ac:dyDescent="0.3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t="17.25" hidden="1" x14ac:dyDescent="0.3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t="17.25" hidden="1" x14ac:dyDescent="0.3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t="17.25" hidden="1" x14ac:dyDescent="0.3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t="17.25" hidden="1" x14ac:dyDescent="0.3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t="17.25" hidden="1" x14ac:dyDescent="0.3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t="17.25" hidden="1" x14ac:dyDescent="0.3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t="17.25" hidden="1" x14ac:dyDescent="0.3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t="17.25" hidden="1" x14ac:dyDescent="0.3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t="17.25" hidden="1" x14ac:dyDescent="0.3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t="17.25" hidden="1" x14ac:dyDescent="0.3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t="17.25" hidden="1" x14ac:dyDescent="0.3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t="17.25" hidden="1" x14ac:dyDescent="0.3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t="17.25" hidden="1" x14ac:dyDescent="0.3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t="17.25" hidden="1" x14ac:dyDescent="0.3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t="17.25" hidden="1" x14ac:dyDescent="0.3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t="17.25" hidden="1" x14ac:dyDescent="0.3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t="17.25" hidden="1" x14ac:dyDescent="0.3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t="17.25" hidden="1" x14ac:dyDescent="0.3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t="17.25" hidden="1" x14ac:dyDescent="0.3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t="17.25" hidden="1" x14ac:dyDescent="0.3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t="17.25" hidden="1" x14ac:dyDescent="0.3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t="17.25" hidden="1" x14ac:dyDescent="0.3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t="17.25" hidden="1" x14ac:dyDescent="0.3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t="17.25" hidden="1" x14ac:dyDescent="0.3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t="17.25" hidden="1" x14ac:dyDescent="0.3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t="17.25" hidden="1" x14ac:dyDescent="0.3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t="17.25" hidden="1" x14ac:dyDescent="0.3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t="17.25" hidden="1" x14ac:dyDescent="0.3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t="17.25" hidden="1" x14ac:dyDescent="0.3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t="17.25" hidden="1" x14ac:dyDescent="0.3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t="17.25" hidden="1" x14ac:dyDescent="0.3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t="17.25" hidden="1" x14ac:dyDescent="0.3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t="17.25" hidden="1" x14ac:dyDescent="0.3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t="17.25" hidden="1" x14ac:dyDescent="0.3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t="17.25" hidden="1" x14ac:dyDescent="0.3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t="17.25" hidden="1" x14ac:dyDescent="0.3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t="17.25" hidden="1" x14ac:dyDescent="0.3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t="17.25" hidden="1" x14ac:dyDescent="0.3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t="17.25" hidden="1" x14ac:dyDescent="0.3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t="17.25" hidden="1" x14ac:dyDescent="0.3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t="17.25" hidden="1" x14ac:dyDescent="0.3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t="17.25" hidden="1" x14ac:dyDescent="0.3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t="17.25" hidden="1" x14ac:dyDescent="0.3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t="17.25" hidden="1" x14ac:dyDescent="0.3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t="17.25" hidden="1" x14ac:dyDescent="0.3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t="17.25" hidden="1" x14ac:dyDescent="0.3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t="17.25" hidden="1" x14ac:dyDescent="0.3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t="17.25" hidden="1" x14ac:dyDescent="0.3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t="17.25" hidden="1" x14ac:dyDescent="0.3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t="17.25" hidden="1" x14ac:dyDescent="0.3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t="17.25" hidden="1" x14ac:dyDescent="0.3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t="17.25" hidden="1" x14ac:dyDescent="0.3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t="17.25" hidden="1" x14ac:dyDescent="0.3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t="17.25" hidden="1" x14ac:dyDescent="0.3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t="17.25" hidden="1" x14ac:dyDescent="0.3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t="17.25" hidden="1" x14ac:dyDescent="0.3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t="17.25" hidden="1" x14ac:dyDescent="0.3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t="17.25" hidden="1" x14ac:dyDescent="0.3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t="17.25" hidden="1" x14ac:dyDescent="0.3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t="17.25" hidden="1" x14ac:dyDescent="0.3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t="17.25" hidden="1" x14ac:dyDescent="0.3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t="17.25" hidden="1" x14ac:dyDescent="0.3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t="17.25" hidden="1" x14ac:dyDescent="0.3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t="17.25" hidden="1" x14ac:dyDescent="0.3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t="17.25" hidden="1" x14ac:dyDescent="0.3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t="17.25" hidden="1" x14ac:dyDescent="0.3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t="17.25" hidden="1" x14ac:dyDescent="0.3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t="17.25" hidden="1" x14ac:dyDescent="0.3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t="17.25" hidden="1" x14ac:dyDescent="0.3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t="17.25" hidden="1" x14ac:dyDescent="0.3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t="17.25" hidden="1" x14ac:dyDescent="0.3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t="17.25" hidden="1" x14ac:dyDescent="0.3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t="17.25" hidden="1" x14ac:dyDescent="0.3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t="17.25" hidden="1" x14ac:dyDescent="0.3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t="17.25" hidden="1" x14ac:dyDescent="0.3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t="17.25" hidden="1" x14ac:dyDescent="0.3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t="17.25" hidden="1" x14ac:dyDescent="0.3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t="17.25" hidden="1" x14ac:dyDescent="0.3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t="17.25" hidden="1" x14ac:dyDescent="0.3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t="17.25" hidden="1" x14ac:dyDescent="0.3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t="17.25" hidden="1" x14ac:dyDescent="0.3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t="17.25" hidden="1" x14ac:dyDescent="0.3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t="17.25" hidden="1" x14ac:dyDescent="0.3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t="17.25" hidden="1" x14ac:dyDescent="0.3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t="17.25" hidden="1" x14ac:dyDescent="0.3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t="17.25" hidden="1" x14ac:dyDescent="0.3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t="17.25" hidden="1" x14ac:dyDescent="0.3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t="17.25" hidden="1" x14ac:dyDescent="0.3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t="17.25" hidden="1" x14ac:dyDescent="0.3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t="17.25" hidden="1" x14ac:dyDescent="0.3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t="17.25" hidden="1" x14ac:dyDescent="0.3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t="17.25" hidden="1" x14ac:dyDescent="0.3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t="17.25" hidden="1" x14ac:dyDescent="0.3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t="17.25" hidden="1" x14ac:dyDescent="0.3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t="17.25" hidden="1" x14ac:dyDescent="0.3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t="17.25" hidden="1" x14ac:dyDescent="0.3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t="17.25" hidden="1" x14ac:dyDescent="0.3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t="17.25" hidden="1" x14ac:dyDescent="0.3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t="17.25" hidden="1" x14ac:dyDescent="0.3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t="17.25" hidden="1" x14ac:dyDescent="0.3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t="17.25" hidden="1" x14ac:dyDescent="0.3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t="17.25" hidden="1" x14ac:dyDescent="0.3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t="17.25" hidden="1" x14ac:dyDescent="0.3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t="17.25" hidden="1" x14ac:dyDescent="0.3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t="17.25" hidden="1" x14ac:dyDescent="0.3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t="17.25" hidden="1" x14ac:dyDescent="0.3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t="17.25" hidden="1" x14ac:dyDescent="0.3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t="17.25" hidden="1" x14ac:dyDescent="0.3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t="17.25" hidden="1" x14ac:dyDescent="0.3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t="17.25" hidden="1" x14ac:dyDescent="0.3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t="17.25" hidden="1" x14ac:dyDescent="0.3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t="17.25" hidden="1" x14ac:dyDescent="0.3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t="17.25" hidden="1" x14ac:dyDescent="0.3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t="17.25" hidden="1" x14ac:dyDescent="0.3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t="17.25" hidden="1" x14ac:dyDescent="0.3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t="17.25" hidden="1" x14ac:dyDescent="0.3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t="17.25" hidden="1" x14ac:dyDescent="0.3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t="17.25" hidden="1" x14ac:dyDescent="0.3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t="17.25" hidden="1" x14ac:dyDescent="0.3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t="17.25" hidden="1" x14ac:dyDescent="0.3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t="17.25" hidden="1" x14ac:dyDescent="0.3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t="17.25" hidden="1" x14ac:dyDescent="0.3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t="17.25" hidden="1" x14ac:dyDescent="0.3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t="17.25" hidden="1" x14ac:dyDescent="0.3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t="17.25" hidden="1" x14ac:dyDescent="0.3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t="17.25" hidden="1" x14ac:dyDescent="0.3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t="17.25" hidden="1" x14ac:dyDescent="0.3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t="17.25" hidden="1" x14ac:dyDescent="0.3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t="17.25" hidden="1" x14ac:dyDescent="0.3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t="17.25" hidden="1" x14ac:dyDescent="0.3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t="17.25" hidden="1" x14ac:dyDescent="0.3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t="17.25" hidden="1" x14ac:dyDescent="0.3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t="17.25" hidden="1" x14ac:dyDescent="0.3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t="17.25" hidden="1" x14ac:dyDescent="0.3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t="17.25" hidden="1" x14ac:dyDescent="0.3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t="17.25" hidden="1" x14ac:dyDescent="0.3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t="17.25" hidden="1" x14ac:dyDescent="0.3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t="17.25" hidden="1" x14ac:dyDescent="0.3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t="17.25" hidden="1" x14ac:dyDescent="0.3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t="17.25" hidden="1" x14ac:dyDescent="0.3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t="17.25" hidden="1" x14ac:dyDescent="0.3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t="17.25" hidden="1" x14ac:dyDescent="0.3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t="17.25" hidden="1" x14ac:dyDescent="0.3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t="17.25" hidden="1" x14ac:dyDescent="0.3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t="17.25" hidden="1" x14ac:dyDescent="0.3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t="17.25" hidden="1" x14ac:dyDescent="0.3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t="17.25" hidden="1" x14ac:dyDescent="0.3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t="17.25" hidden="1" x14ac:dyDescent="0.3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t="17.25" hidden="1" x14ac:dyDescent="0.3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t="17.25" hidden="1" x14ac:dyDescent="0.3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t="17.25" hidden="1" x14ac:dyDescent="0.3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t="17.25" hidden="1" x14ac:dyDescent="0.3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t="17.25" hidden="1" x14ac:dyDescent="0.3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t="17.25" hidden="1" x14ac:dyDescent="0.3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t="17.25" hidden="1" x14ac:dyDescent="0.3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t="17.25" hidden="1" x14ac:dyDescent="0.3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t="17.25" hidden="1" x14ac:dyDescent="0.3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t="17.25" hidden="1" x14ac:dyDescent="0.3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t="17.25" hidden="1" x14ac:dyDescent="0.3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t="17.25" hidden="1" x14ac:dyDescent="0.3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t="17.25" hidden="1" x14ac:dyDescent="0.3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t="17.25" hidden="1" x14ac:dyDescent="0.3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t="17.25" hidden="1" x14ac:dyDescent="0.3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t="17.25" hidden="1" x14ac:dyDescent="0.3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t="17.25" hidden="1" x14ac:dyDescent="0.3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t="17.25" hidden="1" x14ac:dyDescent="0.3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t="17.25" hidden="1" x14ac:dyDescent="0.3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t="17.25" hidden="1" x14ac:dyDescent="0.3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t="17.25" hidden="1" x14ac:dyDescent="0.3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t="17.25" hidden="1" x14ac:dyDescent="0.3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t="17.25" hidden="1" x14ac:dyDescent="0.3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t="17.25" hidden="1" x14ac:dyDescent="0.3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t="17.25" hidden="1" x14ac:dyDescent="0.3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t="17.25" hidden="1" x14ac:dyDescent="0.3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t="17.25" hidden="1" x14ac:dyDescent="0.3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t="17.25" hidden="1" x14ac:dyDescent="0.3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t="17.25" hidden="1" x14ac:dyDescent="0.3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t="17.25" hidden="1" x14ac:dyDescent="0.3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t="17.25" hidden="1" x14ac:dyDescent="0.3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t="17.25" hidden="1" x14ac:dyDescent="0.3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t="17.25" hidden="1" x14ac:dyDescent="0.3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t="17.25" hidden="1" x14ac:dyDescent="0.3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t="17.25" hidden="1" x14ac:dyDescent="0.3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t="17.25" hidden="1" x14ac:dyDescent="0.3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t="17.25" hidden="1" x14ac:dyDescent="0.3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t="17.25" hidden="1" x14ac:dyDescent="0.3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t="17.25" hidden="1" x14ac:dyDescent="0.3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t="17.25" hidden="1" x14ac:dyDescent="0.3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t="17.25" hidden="1" x14ac:dyDescent="0.3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t="17.25" hidden="1" x14ac:dyDescent="0.3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t="17.25" hidden="1" x14ac:dyDescent="0.3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t="17.25" hidden="1" x14ac:dyDescent="0.3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t="17.25" hidden="1" x14ac:dyDescent="0.3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t="17.25" hidden="1" x14ac:dyDescent="0.3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t="17.25" hidden="1" x14ac:dyDescent="0.3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t="17.25" hidden="1" x14ac:dyDescent="0.3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t="17.25" hidden="1" x14ac:dyDescent="0.3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t="17.25" hidden="1" x14ac:dyDescent="0.3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t="17.25" hidden="1" x14ac:dyDescent="0.3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t="17.25" hidden="1" x14ac:dyDescent="0.3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t="17.25" hidden="1" x14ac:dyDescent="0.3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t="17.25" hidden="1" x14ac:dyDescent="0.3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t="17.25" hidden="1" x14ac:dyDescent="0.3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t="17.25" hidden="1" x14ac:dyDescent="0.3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t="17.25" hidden="1" x14ac:dyDescent="0.3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t="17.25" hidden="1" x14ac:dyDescent="0.3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t="17.25" hidden="1" x14ac:dyDescent="0.3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t="17.25" hidden="1" x14ac:dyDescent="0.3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t="17.25" hidden="1" x14ac:dyDescent="0.3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t="17.25" hidden="1" x14ac:dyDescent="0.3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t="17.25" hidden="1" x14ac:dyDescent="0.3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t="17.25" hidden="1" x14ac:dyDescent="0.3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t="17.25" hidden="1" x14ac:dyDescent="0.3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t="17.25" hidden="1" x14ac:dyDescent="0.3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t="17.25" hidden="1" x14ac:dyDescent="0.3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t="17.25" hidden="1" x14ac:dyDescent="0.3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t="17.25" hidden="1" x14ac:dyDescent="0.3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t="17.25" hidden="1" x14ac:dyDescent="0.3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t="17.25" hidden="1" x14ac:dyDescent="0.3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t="17.25" hidden="1" x14ac:dyDescent="0.3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t="17.25" hidden="1" x14ac:dyDescent="0.3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t="17.25" hidden="1" x14ac:dyDescent="0.3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t="17.25" hidden="1" x14ac:dyDescent="0.3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t="17.25" hidden="1" x14ac:dyDescent="0.3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t="17.25" hidden="1" x14ac:dyDescent="0.3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t="17.25" hidden="1" x14ac:dyDescent="0.3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t="17.25" hidden="1" x14ac:dyDescent="0.3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t="17.25" hidden="1" x14ac:dyDescent="0.3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t="17.25" hidden="1" x14ac:dyDescent="0.3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t="17.25" hidden="1" x14ac:dyDescent="0.3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t="17.25" hidden="1" x14ac:dyDescent="0.3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t="17.25" hidden="1" x14ac:dyDescent="0.3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t="17.25" hidden="1" x14ac:dyDescent="0.3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t="17.25" hidden="1" x14ac:dyDescent="0.3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t="17.25" hidden="1" x14ac:dyDescent="0.3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t="17.25" hidden="1" x14ac:dyDescent="0.3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t="17.25" hidden="1" x14ac:dyDescent="0.3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t="17.25" hidden="1" x14ac:dyDescent="0.3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t="17.25" hidden="1" x14ac:dyDescent="0.3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t="17.25" hidden="1" x14ac:dyDescent="0.3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t="17.25" hidden="1" x14ac:dyDescent="0.3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t="17.25" hidden="1" x14ac:dyDescent="0.3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t="17.25" hidden="1" x14ac:dyDescent="0.3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t="17.25" hidden="1" x14ac:dyDescent="0.3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t="17.25" hidden="1" x14ac:dyDescent="0.3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t="17.25" hidden="1" x14ac:dyDescent="0.3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t="17.25" hidden="1" x14ac:dyDescent="0.3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t="17.25" hidden="1" x14ac:dyDescent="0.3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t="17.25" hidden="1" x14ac:dyDescent="0.3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t="17.25" hidden="1" x14ac:dyDescent="0.3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t="17.25" hidden="1" x14ac:dyDescent="0.3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t="17.25" hidden="1" x14ac:dyDescent="0.3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t="17.25" hidden="1" x14ac:dyDescent="0.3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t="17.25" hidden="1" x14ac:dyDescent="0.3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t="17.25" hidden="1" x14ac:dyDescent="0.3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t="17.25" hidden="1" x14ac:dyDescent="0.3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t="17.25" hidden="1" x14ac:dyDescent="0.3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t="17.25" hidden="1" x14ac:dyDescent="0.3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t="17.25" hidden="1" x14ac:dyDescent="0.3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t="17.25" hidden="1" x14ac:dyDescent="0.3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t="17.25" hidden="1" x14ac:dyDescent="0.3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t="17.25" hidden="1" x14ac:dyDescent="0.3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t="17.25" hidden="1" x14ac:dyDescent="0.3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t="17.25" hidden="1" x14ac:dyDescent="0.3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t="17.25" hidden="1" x14ac:dyDescent="0.3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t="17.25" hidden="1" x14ac:dyDescent="0.3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t="17.25" hidden="1" x14ac:dyDescent="0.3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t="17.25" hidden="1" x14ac:dyDescent="0.3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t="17.25" hidden="1" x14ac:dyDescent="0.3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t="17.25" hidden="1" x14ac:dyDescent="0.3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t="17.25" hidden="1" x14ac:dyDescent="0.3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t="17.25" hidden="1" x14ac:dyDescent="0.3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t="17.25" hidden="1" x14ac:dyDescent="0.3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t="17.25" hidden="1" x14ac:dyDescent="0.3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t="17.25" hidden="1" x14ac:dyDescent="0.3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t="17.25" hidden="1" x14ac:dyDescent="0.3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t="17.25" hidden="1" x14ac:dyDescent="0.3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t="17.25" hidden="1" x14ac:dyDescent="0.3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t="17.25" hidden="1" x14ac:dyDescent="0.3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t="17.25" hidden="1" x14ac:dyDescent="0.3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t="17.25" hidden="1" x14ac:dyDescent="0.3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t="17.25" hidden="1" x14ac:dyDescent="0.3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t="17.25" hidden="1" x14ac:dyDescent="0.3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t="17.25" hidden="1" x14ac:dyDescent="0.3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t="17.25" hidden="1" x14ac:dyDescent="0.3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t="17.25" hidden="1" x14ac:dyDescent="0.3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t="17.25" hidden="1" x14ac:dyDescent="0.3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t="17.25" hidden="1" x14ac:dyDescent="0.3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t="17.25" hidden="1" x14ac:dyDescent="0.3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t="17.25" hidden="1" x14ac:dyDescent="0.3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t="17.25" hidden="1" x14ac:dyDescent="0.3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t="17.25" hidden="1" x14ac:dyDescent="0.3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t="17.25" hidden="1" x14ac:dyDescent="0.3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t="17.25" hidden="1" x14ac:dyDescent="0.3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t="17.25" hidden="1" x14ac:dyDescent="0.3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t="17.25" hidden="1" x14ac:dyDescent="0.3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t="17.25" hidden="1" x14ac:dyDescent="0.3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t="17.25" hidden="1" x14ac:dyDescent="0.3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t="17.25" hidden="1" x14ac:dyDescent="0.3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t="17.25" hidden="1" x14ac:dyDescent="0.3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t="17.25" hidden="1" x14ac:dyDescent="0.3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t="17.25" hidden="1" x14ac:dyDescent="0.3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t="17.25" hidden="1" x14ac:dyDescent="0.3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t="17.25" hidden="1" x14ac:dyDescent="0.3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t="17.25" hidden="1" x14ac:dyDescent="0.3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t="17.25" hidden="1" x14ac:dyDescent="0.3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t="17.25" hidden="1" x14ac:dyDescent="0.3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t="17.25" hidden="1" x14ac:dyDescent="0.3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t="17.25" hidden="1" x14ac:dyDescent="0.3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t="17.25" hidden="1" x14ac:dyDescent="0.3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t="17.25" hidden="1" x14ac:dyDescent="0.3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t="17.25" hidden="1" x14ac:dyDescent="0.3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t="17.25" hidden="1" x14ac:dyDescent="0.3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t="17.25" hidden="1" x14ac:dyDescent="0.3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t="17.25" hidden="1" x14ac:dyDescent="0.3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t="17.25" hidden="1" x14ac:dyDescent="0.3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t="17.25" hidden="1" x14ac:dyDescent="0.3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t="17.25" hidden="1" x14ac:dyDescent="0.3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t="17.25" hidden="1" x14ac:dyDescent="0.3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t="17.25" hidden="1" x14ac:dyDescent="0.3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t="17.25" hidden="1" x14ac:dyDescent="0.3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t="17.25" hidden="1" x14ac:dyDescent="0.3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t="17.25" hidden="1" x14ac:dyDescent="0.3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t="17.25" hidden="1" x14ac:dyDescent="0.3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t="17.25" hidden="1" x14ac:dyDescent="0.3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t="17.25" hidden="1" x14ac:dyDescent="0.3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t="17.25" hidden="1" x14ac:dyDescent="0.3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t="17.25" hidden="1" x14ac:dyDescent="0.3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t="17.25" hidden="1" x14ac:dyDescent="0.3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t="17.25" hidden="1" x14ac:dyDescent="0.3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t="17.25" hidden="1" x14ac:dyDescent="0.3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t="17.25" hidden="1" x14ac:dyDescent="0.3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t="17.25" hidden="1" x14ac:dyDescent="0.3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t="17.25" hidden="1" x14ac:dyDescent="0.3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t="17.25" hidden="1" x14ac:dyDescent="0.3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t="17.25" hidden="1" x14ac:dyDescent="0.3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t="17.25" hidden="1" x14ac:dyDescent="0.3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t="17.25" hidden="1" x14ac:dyDescent="0.3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t="17.25" hidden="1" x14ac:dyDescent="0.3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t="17.25" hidden="1" x14ac:dyDescent="0.3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t="17.25" hidden="1" x14ac:dyDescent="0.3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t="17.25" hidden="1" x14ac:dyDescent="0.3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t="17.25" hidden="1" x14ac:dyDescent="0.3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t="17.25" hidden="1" x14ac:dyDescent="0.3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t="17.25" hidden="1" x14ac:dyDescent="0.3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t="17.25" hidden="1" x14ac:dyDescent="0.3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t="17.25" hidden="1" x14ac:dyDescent="0.3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t="17.25" hidden="1" x14ac:dyDescent="0.3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t="17.25" hidden="1" x14ac:dyDescent="0.3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t="17.25" hidden="1" x14ac:dyDescent="0.3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t="17.25" hidden="1" x14ac:dyDescent="0.3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t="17.25" hidden="1" x14ac:dyDescent="0.3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t="17.25" hidden="1" x14ac:dyDescent="0.3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t="17.25" hidden="1" x14ac:dyDescent="0.3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t="17.25" hidden="1" x14ac:dyDescent="0.3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t="17.25" hidden="1" x14ac:dyDescent="0.3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t="17.25" hidden="1" x14ac:dyDescent="0.3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t="17.25" hidden="1" x14ac:dyDescent="0.3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t="17.25" hidden="1" x14ac:dyDescent="0.3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t="17.25" hidden="1" x14ac:dyDescent="0.3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t="17.25" hidden="1" x14ac:dyDescent="0.3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t="17.25" hidden="1" x14ac:dyDescent="0.3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t="17.25" hidden="1" x14ac:dyDescent="0.3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t="17.25" hidden="1" x14ac:dyDescent="0.3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t="17.25" hidden="1" x14ac:dyDescent="0.3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t="17.25" hidden="1" x14ac:dyDescent="0.3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t="17.25" hidden="1" x14ac:dyDescent="0.3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t="17.25" hidden="1" x14ac:dyDescent="0.3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t="17.25" hidden="1" x14ac:dyDescent="0.3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t="17.25" hidden="1" x14ac:dyDescent="0.3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t="17.25" hidden="1" x14ac:dyDescent="0.3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t="17.25" hidden="1" x14ac:dyDescent="0.3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t="17.25" hidden="1" x14ac:dyDescent="0.3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t="17.25" hidden="1" x14ac:dyDescent="0.3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t="17.25" hidden="1" x14ac:dyDescent="0.3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t="17.25" hidden="1" x14ac:dyDescent="0.3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t="17.25" hidden="1" x14ac:dyDescent="0.3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t="17.25" hidden="1" x14ac:dyDescent="0.3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t="17.25" hidden="1" x14ac:dyDescent="0.3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t="17.25" hidden="1" x14ac:dyDescent="0.3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t="17.25" hidden="1" x14ac:dyDescent="0.3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t="17.25" hidden="1" x14ac:dyDescent="0.3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t="17.25" hidden="1" x14ac:dyDescent="0.3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t="17.25" hidden="1" x14ac:dyDescent="0.3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t="17.25" hidden="1" x14ac:dyDescent="0.3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t="17.25" hidden="1" x14ac:dyDescent="0.3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t="17.25" hidden="1" x14ac:dyDescent="0.3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t="17.25" hidden="1" x14ac:dyDescent="0.3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t="17.25" hidden="1" x14ac:dyDescent="0.3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t="17.25" hidden="1" x14ac:dyDescent="0.3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t="17.25" hidden="1" x14ac:dyDescent="0.3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t="17.25" hidden="1" x14ac:dyDescent="0.3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t="17.25" hidden="1" x14ac:dyDescent="0.3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t="17.25" hidden="1" x14ac:dyDescent="0.3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t="17.25" hidden="1" x14ac:dyDescent="0.3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t="17.25" hidden="1" x14ac:dyDescent="0.3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t="17.25" hidden="1" x14ac:dyDescent="0.3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t="17.25" hidden="1" x14ac:dyDescent="0.3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t="17.25" hidden="1" x14ac:dyDescent="0.3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t="17.25" hidden="1" x14ac:dyDescent="0.3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t="17.25" hidden="1" x14ac:dyDescent="0.3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t="17.25" hidden="1" x14ac:dyDescent="0.3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t="17.25" hidden="1" x14ac:dyDescent="0.3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t="17.25" hidden="1" x14ac:dyDescent="0.3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t="17.25" hidden="1" x14ac:dyDescent="0.3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t="17.25" hidden="1" x14ac:dyDescent="0.3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t="17.25" hidden="1" x14ac:dyDescent="0.3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t="17.25" hidden="1" x14ac:dyDescent="0.3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t="17.25" hidden="1" x14ac:dyDescent="0.3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t="17.25" hidden="1" x14ac:dyDescent="0.3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t="17.25" hidden="1" x14ac:dyDescent="0.3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t="17.25" hidden="1" x14ac:dyDescent="0.3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t="17.25" hidden="1" x14ac:dyDescent="0.3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t="17.25" hidden="1" x14ac:dyDescent="0.3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t="17.25" hidden="1" x14ac:dyDescent="0.3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t="17.25" hidden="1" x14ac:dyDescent="0.3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t="17.25" hidden="1" x14ac:dyDescent="0.3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t="17.25" hidden="1" x14ac:dyDescent="0.3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t="17.25" hidden="1" x14ac:dyDescent="0.3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t="17.25" hidden="1" x14ac:dyDescent="0.3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t="17.25" hidden="1" x14ac:dyDescent="0.3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t="17.25" hidden="1" x14ac:dyDescent="0.3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t="17.25" hidden="1" x14ac:dyDescent="0.3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t="17.25" hidden="1" x14ac:dyDescent="0.3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t="17.25" hidden="1" x14ac:dyDescent="0.3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t="17.25" hidden="1" x14ac:dyDescent="0.3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t="17.25" hidden="1" x14ac:dyDescent="0.3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t="17.25" hidden="1" x14ac:dyDescent="0.3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t="17.25" hidden="1" x14ac:dyDescent="0.3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t="17.25" hidden="1" x14ac:dyDescent="0.3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t="17.25" hidden="1" x14ac:dyDescent="0.3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t="17.25" hidden="1" x14ac:dyDescent="0.3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t="17.25" hidden="1" x14ac:dyDescent="0.3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t="17.25" hidden="1" x14ac:dyDescent="0.3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t="17.25" hidden="1" x14ac:dyDescent="0.3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t="17.25" hidden="1" x14ac:dyDescent="0.3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t="17.25" hidden="1" x14ac:dyDescent="0.3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t="17.25" hidden="1" x14ac:dyDescent="0.3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t="17.25" hidden="1" x14ac:dyDescent="0.3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t="17.25" hidden="1" x14ac:dyDescent="0.3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t="17.25" hidden="1" x14ac:dyDescent="0.3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t="17.25" hidden="1" x14ac:dyDescent="0.3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t="17.25" hidden="1" x14ac:dyDescent="0.3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t="17.25" hidden="1" x14ac:dyDescent="0.3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t="17.25" hidden="1" x14ac:dyDescent="0.3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t="17.25" hidden="1" x14ac:dyDescent="0.3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t="17.25" hidden="1" x14ac:dyDescent="0.3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t="17.25" hidden="1" x14ac:dyDescent="0.3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t="17.25" hidden="1" x14ac:dyDescent="0.3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t="17.25" hidden="1" x14ac:dyDescent="0.3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t="17.25" hidden="1" x14ac:dyDescent="0.3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t="17.25" hidden="1" x14ac:dyDescent="0.3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t="17.25" hidden="1" x14ac:dyDescent="0.3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t="17.25" hidden="1" x14ac:dyDescent="0.3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t="17.25" hidden="1" x14ac:dyDescent="0.3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t="17.25" hidden="1" x14ac:dyDescent="0.3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t="17.25" hidden="1" x14ac:dyDescent="0.3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t="17.25" hidden="1" x14ac:dyDescent="0.3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t="17.25" hidden="1" x14ac:dyDescent="0.3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t="17.25" hidden="1" x14ac:dyDescent="0.3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t="17.25" hidden="1" x14ac:dyDescent="0.3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t="17.25" hidden="1" x14ac:dyDescent="0.3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t="17.25" hidden="1" x14ac:dyDescent="0.3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t="17.25" hidden="1" x14ac:dyDescent="0.3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t="17.25" hidden="1" x14ac:dyDescent="0.3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t="17.25" hidden="1" x14ac:dyDescent="0.3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t="17.25" hidden="1" x14ac:dyDescent="0.3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t="17.25" hidden="1" x14ac:dyDescent="0.3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t="17.25" hidden="1" x14ac:dyDescent="0.3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t="17.25" hidden="1" x14ac:dyDescent="0.3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t="17.25" hidden="1" x14ac:dyDescent="0.3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t="17.25" hidden="1" x14ac:dyDescent="0.3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t="17.25" hidden="1" x14ac:dyDescent="0.3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t="17.25" hidden="1" x14ac:dyDescent="0.3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t="17.25" hidden="1" x14ac:dyDescent="0.3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t="17.25" hidden="1" x14ac:dyDescent="0.3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t="17.25" hidden="1" x14ac:dyDescent="0.3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t="17.25" hidden="1" x14ac:dyDescent="0.3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t="17.25" hidden="1" x14ac:dyDescent="0.3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t="17.25" hidden="1" x14ac:dyDescent="0.3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t="17.25" hidden="1" x14ac:dyDescent="0.3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t="17.25" hidden="1" x14ac:dyDescent="0.3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t="17.25" hidden="1" x14ac:dyDescent="0.3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t="17.25" hidden="1" x14ac:dyDescent="0.3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t="17.25" hidden="1" x14ac:dyDescent="0.3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t="17.25" hidden="1" x14ac:dyDescent="0.3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t="17.25" hidden="1" x14ac:dyDescent="0.3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t="17.25" hidden="1" x14ac:dyDescent="0.3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t="17.25" hidden="1" x14ac:dyDescent="0.3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t="17.25" hidden="1" x14ac:dyDescent="0.3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t="17.25" hidden="1" x14ac:dyDescent="0.3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t="17.25" hidden="1" x14ac:dyDescent="0.3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t="17.25" hidden="1" x14ac:dyDescent="0.3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t="17.25" hidden="1" x14ac:dyDescent="0.3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t="17.25" hidden="1" x14ac:dyDescent="0.3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t="17.25" hidden="1" x14ac:dyDescent="0.3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t="17.25" hidden="1" x14ac:dyDescent="0.3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t="17.25" hidden="1" x14ac:dyDescent="0.3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t="17.25" hidden="1" x14ac:dyDescent="0.3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t="17.25" hidden="1" x14ac:dyDescent="0.3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t="17.25" hidden="1" x14ac:dyDescent="0.3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t="17.25" hidden="1" x14ac:dyDescent="0.3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t="17.25" hidden="1" x14ac:dyDescent="0.3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t="17.25" hidden="1" x14ac:dyDescent="0.3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t="17.25" hidden="1" x14ac:dyDescent="0.3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t="17.25" hidden="1" x14ac:dyDescent="0.3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t="17.25" hidden="1" x14ac:dyDescent="0.3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t="17.25" hidden="1" x14ac:dyDescent="0.3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t="17.25" hidden="1" x14ac:dyDescent="0.3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t="17.25" hidden="1" x14ac:dyDescent="0.3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t="17.25" hidden="1" x14ac:dyDescent="0.3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t="17.25" hidden="1" x14ac:dyDescent="0.3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t="17.25" hidden="1" x14ac:dyDescent="0.3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t="17.25" hidden="1" x14ac:dyDescent="0.3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t="17.25" hidden="1" x14ac:dyDescent="0.3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t="17.25" hidden="1" x14ac:dyDescent="0.3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t="17.25" hidden="1" x14ac:dyDescent="0.3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t="17.25" hidden="1" x14ac:dyDescent="0.3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t="17.25" hidden="1" x14ac:dyDescent="0.3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t="17.25" hidden="1" x14ac:dyDescent="0.3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t="17.25" hidden="1" x14ac:dyDescent="0.3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t="17.25" hidden="1" x14ac:dyDescent="0.3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t="17.25" hidden="1" x14ac:dyDescent="0.3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t="17.25" hidden="1" x14ac:dyDescent="0.3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t="17.25" hidden="1" x14ac:dyDescent="0.3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t="17.25" hidden="1" x14ac:dyDescent="0.3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t="17.25" hidden="1" x14ac:dyDescent="0.3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t="17.25" hidden="1" x14ac:dyDescent="0.3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t="17.25" hidden="1" x14ac:dyDescent="0.3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t="17.25" hidden="1" x14ac:dyDescent="0.3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t="17.25" hidden="1" x14ac:dyDescent="0.3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t="17.25" hidden="1" x14ac:dyDescent="0.3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t="17.25" hidden="1" x14ac:dyDescent="0.3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t="17.25" hidden="1" x14ac:dyDescent="0.3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t="17.25" hidden="1" x14ac:dyDescent="0.3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t="17.25" hidden="1" x14ac:dyDescent="0.3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t="17.25" hidden="1" x14ac:dyDescent="0.3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t="17.25" hidden="1" x14ac:dyDescent="0.3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t="17.25" hidden="1" x14ac:dyDescent="0.3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t="17.25" hidden="1" x14ac:dyDescent="0.3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t="17.25" hidden="1" x14ac:dyDescent="0.3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t="17.25" hidden="1" x14ac:dyDescent="0.3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t="17.25" hidden="1" x14ac:dyDescent="0.3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t="17.25" hidden="1" x14ac:dyDescent="0.3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t="17.25" hidden="1" x14ac:dyDescent="0.3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t="17.25" hidden="1" x14ac:dyDescent="0.3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t="17.25" hidden="1" x14ac:dyDescent="0.3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t="17.25" hidden="1" x14ac:dyDescent="0.3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t="17.25" hidden="1" x14ac:dyDescent="0.3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t="17.25" hidden="1" x14ac:dyDescent="0.3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t="17.25" hidden="1" x14ac:dyDescent="0.3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t="17.25" hidden="1" x14ac:dyDescent="0.3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t="17.25" hidden="1" x14ac:dyDescent="0.3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t="17.25" hidden="1" x14ac:dyDescent="0.3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t="17.25" hidden="1" x14ac:dyDescent="0.3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t="17.25" hidden="1" x14ac:dyDescent="0.3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t="17.25" hidden="1" x14ac:dyDescent="0.3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t="17.25" hidden="1" x14ac:dyDescent="0.3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t="17.25" hidden="1" x14ac:dyDescent="0.3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t="17.25" hidden="1" x14ac:dyDescent="0.3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t="17.25" hidden="1" x14ac:dyDescent="0.3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t="17.25" hidden="1" x14ac:dyDescent="0.3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t="17.25" hidden="1" x14ac:dyDescent="0.3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t="17.25" hidden="1" x14ac:dyDescent="0.3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t="17.25" hidden="1" x14ac:dyDescent="0.3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t="17.25" hidden="1" x14ac:dyDescent="0.3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t="17.25" hidden="1" x14ac:dyDescent="0.3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t="17.25" hidden="1" x14ac:dyDescent="0.3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t="17.25" hidden="1" x14ac:dyDescent="0.3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t="17.25" hidden="1" x14ac:dyDescent="0.3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t="17.25" hidden="1" x14ac:dyDescent="0.3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t="17.25" hidden="1" x14ac:dyDescent="0.3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t="17.25" hidden="1" x14ac:dyDescent="0.3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t="17.25" hidden="1" x14ac:dyDescent="0.3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t="17.25" hidden="1" x14ac:dyDescent="0.3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t="17.25" hidden="1" x14ac:dyDescent="0.3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t="17.25" hidden="1" x14ac:dyDescent="0.3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t="17.25" hidden="1" x14ac:dyDescent="0.3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t="17.25" hidden="1" x14ac:dyDescent="0.3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t="17.25" hidden="1" x14ac:dyDescent="0.3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t="17.25" hidden="1" x14ac:dyDescent="0.3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t="17.25" hidden="1" x14ac:dyDescent="0.3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t="17.25" hidden="1" x14ac:dyDescent="0.3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t="17.25" hidden="1" x14ac:dyDescent="0.3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t="17.25" hidden="1" x14ac:dyDescent="0.3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t="17.25" hidden="1" x14ac:dyDescent="0.3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t="17.25" hidden="1" x14ac:dyDescent="0.3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t="17.25" hidden="1" x14ac:dyDescent="0.3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t="17.25" hidden="1" x14ac:dyDescent="0.3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t="17.25" hidden="1" x14ac:dyDescent="0.3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t="17.25" hidden="1" x14ac:dyDescent="0.3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t="17.25" hidden="1" x14ac:dyDescent="0.3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t="17.25" hidden="1" x14ac:dyDescent="0.3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t="17.25" hidden="1" x14ac:dyDescent="0.3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t="17.25" hidden="1" x14ac:dyDescent="0.3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t="17.25" hidden="1" x14ac:dyDescent="0.3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t="17.25" hidden="1" x14ac:dyDescent="0.3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t="17.25" hidden="1" x14ac:dyDescent="0.3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t="17.25" hidden="1" x14ac:dyDescent="0.3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t="17.25" hidden="1" x14ac:dyDescent="0.3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t="17.25" hidden="1" x14ac:dyDescent="0.3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t="17.25" hidden="1" x14ac:dyDescent="0.3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t="17.25" hidden="1" x14ac:dyDescent="0.3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t="17.25" hidden="1" x14ac:dyDescent="0.3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t="17.25" hidden="1" x14ac:dyDescent="0.3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t="17.25" hidden="1" x14ac:dyDescent="0.3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t="17.25" hidden="1" x14ac:dyDescent="0.3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t="17.25" hidden="1" x14ac:dyDescent="0.3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t="17.25" hidden="1" x14ac:dyDescent="0.3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t="17.25" hidden="1" x14ac:dyDescent="0.3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t="17.25" hidden="1" x14ac:dyDescent="0.3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t="17.25" hidden="1" x14ac:dyDescent="0.3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t="17.25" hidden="1" x14ac:dyDescent="0.3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t="17.25" hidden="1" x14ac:dyDescent="0.3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t="17.25" hidden="1" x14ac:dyDescent="0.3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t="17.25" hidden="1" x14ac:dyDescent="0.3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t="17.25" hidden="1" x14ac:dyDescent="0.3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t="17.25" hidden="1" x14ac:dyDescent="0.3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t="17.25" hidden="1" x14ac:dyDescent="0.3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t="17.25" hidden="1" x14ac:dyDescent="0.3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t="17.25" hidden="1" x14ac:dyDescent="0.3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t="17.25" hidden="1" x14ac:dyDescent="0.3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t="17.25" hidden="1" x14ac:dyDescent="0.3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t="17.25" hidden="1" x14ac:dyDescent="0.3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t="17.25" hidden="1" x14ac:dyDescent="0.3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t="17.25" hidden="1" x14ac:dyDescent="0.3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t="17.25" hidden="1" x14ac:dyDescent="0.3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t="17.25" hidden="1" x14ac:dyDescent="0.3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t="17.25" hidden="1" x14ac:dyDescent="0.3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t="17.25" hidden="1" x14ac:dyDescent="0.3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t="17.25" hidden="1" x14ac:dyDescent="0.3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t="17.25" hidden="1" x14ac:dyDescent="0.3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t="17.25" hidden="1" x14ac:dyDescent="0.3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t="17.25" hidden="1" x14ac:dyDescent="0.3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t="17.25" hidden="1" x14ac:dyDescent="0.3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t="17.25" hidden="1" x14ac:dyDescent="0.3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t="17.25" hidden="1" x14ac:dyDescent="0.3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t="17.25" hidden="1" x14ac:dyDescent="0.3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t="17.25" hidden="1" x14ac:dyDescent="0.3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t="17.25" hidden="1" x14ac:dyDescent="0.3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t="17.25" hidden="1" x14ac:dyDescent="0.3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t="17.25" hidden="1" x14ac:dyDescent="0.3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t="17.25" hidden="1" x14ac:dyDescent="0.3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t="17.25" hidden="1" x14ac:dyDescent="0.3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t="17.25" hidden="1" x14ac:dyDescent="0.3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t="17.25" hidden="1" x14ac:dyDescent="0.3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t="17.25" hidden="1" x14ac:dyDescent="0.3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t="17.25" hidden="1" x14ac:dyDescent="0.3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t="17.25" hidden="1" x14ac:dyDescent="0.3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t="17.25" hidden="1" x14ac:dyDescent="0.3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t="17.25" hidden="1" x14ac:dyDescent="0.3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t="17.25" hidden="1" x14ac:dyDescent="0.3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t="17.25" hidden="1" x14ac:dyDescent="0.3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t="17.25" hidden="1" x14ac:dyDescent="0.3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t="17.25" hidden="1" x14ac:dyDescent="0.3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t="17.25" hidden="1" x14ac:dyDescent="0.3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t="17.25" hidden="1" x14ac:dyDescent="0.3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t="17.25" hidden="1" x14ac:dyDescent="0.3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t="17.25" hidden="1" x14ac:dyDescent="0.3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t="17.25" hidden="1" x14ac:dyDescent="0.3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t="17.25" hidden="1" x14ac:dyDescent="0.3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t="17.25" hidden="1" x14ac:dyDescent="0.3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t="17.25" hidden="1" x14ac:dyDescent="0.3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t="17.25" hidden="1" x14ac:dyDescent="0.3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t="17.25" hidden="1" x14ac:dyDescent="0.3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t="17.25" hidden="1" x14ac:dyDescent="0.3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t="17.25" hidden="1" x14ac:dyDescent="0.3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t="17.25" hidden="1" x14ac:dyDescent="0.3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t="17.25" hidden="1" x14ac:dyDescent="0.3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t="17.25" hidden="1" x14ac:dyDescent="0.3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t="17.25" hidden="1" x14ac:dyDescent="0.3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t="17.25" hidden="1" x14ac:dyDescent="0.3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t="17.25" hidden="1" x14ac:dyDescent="0.3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t="17.25" hidden="1" x14ac:dyDescent="0.3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t="17.25" hidden="1" x14ac:dyDescent="0.3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t="17.25" hidden="1" x14ac:dyDescent="0.3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t="17.25" hidden="1" x14ac:dyDescent="0.3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t="17.25" hidden="1" x14ac:dyDescent="0.3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t="17.25" hidden="1" x14ac:dyDescent="0.3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t="17.25" hidden="1" x14ac:dyDescent="0.3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t="17.25" hidden="1" x14ac:dyDescent="0.3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t="17.25" hidden="1" x14ac:dyDescent="0.3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t="17.25" hidden="1" x14ac:dyDescent="0.3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t="17.25" hidden="1" x14ac:dyDescent="0.3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t="17.25" hidden="1" x14ac:dyDescent="0.3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t="17.25" hidden="1" x14ac:dyDescent="0.3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t="17.25" hidden="1" x14ac:dyDescent="0.3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t="17.25" hidden="1" x14ac:dyDescent="0.3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t="17.25" hidden="1" x14ac:dyDescent="0.3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t="17.25" hidden="1" x14ac:dyDescent="0.3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t="17.25" hidden="1" x14ac:dyDescent="0.3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t="17.25" hidden="1" x14ac:dyDescent="0.3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t="17.25" hidden="1" x14ac:dyDescent="0.3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t="17.25" hidden="1" x14ac:dyDescent="0.3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t="17.25" hidden="1" x14ac:dyDescent="0.3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t="17.25" hidden="1" x14ac:dyDescent="0.3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t="17.25" hidden="1" x14ac:dyDescent="0.3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t="17.25" hidden="1" x14ac:dyDescent="0.3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t="17.25" hidden="1" x14ac:dyDescent="0.3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t="17.25" hidden="1" x14ac:dyDescent="0.3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t="17.25" hidden="1" x14ac:dyDescent="0.3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t="17.25" hidden="1" x14ac:dyDescent="0.3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t="17.25" hidden="1" x14ac:dyDescent="0.3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t="17.25" hidden="1" x14ac:dyDescent="0.3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t="17.25" hidden="1" x14ac:dyDescent="0.3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t="17.25" hidden="1" x14ac:dyDescent="0.3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t="17.25" hidden="1" x14ac:dyDescent="0.3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t="17.25" hidden="1" x14ac:dyDescent="0.3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t="17.25" hidden="1" x14ac:dyDescent="0.3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t="17.25" hidden="1" x14ac:dyDescent="0.3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t="17.25" hidden="1" x14ac:dyDescent="0.3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t="17.25" hidden="1" x14ac:dyDescent="0.3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t="17.25" hidden="1" x14ac:dyDescent="0.3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t="17.25" hidden="1" x14ac:dyDescent="0.3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t="17.25" hidden="1" x14ac:dyDescent="0.3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t="17.25" hidden="1" x14ac:dyDescent="0.3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t="17.25" hidden="1" x14ac:dyDescent="0.3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t="17.25" hidden="1" x14ac:dyDescent="0.3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t="17.25" hidden="1" x14ac:dyDescent="0.3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t="17.25" hidden="1" x14ac:dyDescent="0.3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t="17.25" hidden="1" x14ac:dyDescent="0.3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t="17.25" hidden="1" x14ac:dyDescent="0.3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t="17.25" hidden="1" x14ac:dyDescent="0.3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t="17.25" hidden="1" x14ac:dyDescent="0.3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t="17.25" hidden="1" x14ac:dyDescent="0.3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t="17.25" hidden="1" x14ac:dyDescent="0.3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t="17.25" hidden="1" x14ac:dyDescent="0.3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t="17.25" hidden="1" x14ac:dyDescent="0.3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t="17.25" hidden="1" x14ac:dyDescent="0.3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t="17.25" hidden="1" x14ac:dyDescent="0.3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t="17.25" hidden="1" x14ac:dyDescent="0.3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t="17.25" hidden="1" x14ac:dyDescent="0.3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t="17.25" hidden="1" x14ac:dyDescent="0.3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t="17.25" hidden="1" x14ac:dyDescent="0.3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t="17.25" hidden="1" x14ac:dyDescent="0.3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t="17.25" hidden="1" x14ac:dyDescent="0.3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t="17.25" hidden="1" x14ac:dyDescent="0.3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t="17.25" hidden="1" x14ac:dyDescent="0.3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t="17.25" hidden="1" x14ac:dyDescent="0.3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t="17.25" hidden="1" x14ac:dyDescent="0.3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t="17.25" hidden="1" x14ac:dyDescent="0.3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t="17.25" hidden="1" x14ac:dyDescent="0.3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t="17.25" hidden="1" x14ac:dyDescent="0.3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t="17.25" hidden="1" x14ac:dyDescent="0.3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t="17.25" hidden="1" x14ac:dyDescent="0.3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t="17.25" hidden="1" x14ac:dyDescent="0.3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t="17.25" hidden="1" x14ac:dyDescent="0.3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t="17.25" hidden="1" x14ac:dyDescent="0.3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t="17.25" hidden="1" x14ac:dyDescent="0.3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t="17.25" hidden="1" x14ac:dyDescent="0.3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t="17.25" hidden="1" x14ac:dyDescent="0.3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t="17.25" hidden="1" x14ac:dyDescent="0.3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t="17.25" hidden="1" x14ac:dyDescent="0.3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t="17.25" hidden="1" x14ac:dyDescent="0.3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t="17.25" hidden="1" x14ac:dyDescent="0.3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t="17.25" hidden="1" x14ac:dyDescent="0.3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t="17.25" hidden="1" x14ac:dyDescent="0.3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t="17.25" hidden="1" x14ac:dyDescent="0.3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t="17.25" hidden="1" x14ac:dyDescent="0.3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t="17.25" hidden="1" x14ac:dyDescent="0.3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t="17.25" hidden="1" x14ac:dyDescent="0.3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t="17.25" hidden="1" x14ac:dyDescent="0.3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t="17.25" hidden="1" x14ac:dyDescent="0.3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t="17.25" hidden="1" x14ac:dyDescent="0.3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t="17.25" hidden="1" x14ac:dyDescent="0.3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t="17.25" hidden="1" x14ac:dyDescent="0.3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t="17.25" hidden="1" x14ac:dyDescent="0.3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t="17.25" hidden="1" x14ac:dyDescent="0.3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t="17.25" hidden="1" x14ac:dyDescent="0.3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t="17.25" hidden="1" x14ac:dyDescent="0.3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t="17.25" hidden="1" x14ac:dyDescent="0.3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t="17.25" hidden="1" x14ac:dyDescent="0.3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t="17.25" hidden="1" x14ac:dyDescent="0.3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t="17.25" hidden="1" x14ac:dyDescent="0.3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t="17.25" hidden="1" x14ac:dyDescent="0.3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t="17.25" hidden="1" x14ac:dyDescent="0.3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t="17.25" hidden="1" x14ac:dyDescent="0.3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t="17.25" hidden="1" x14ac:dyDescent="0.3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t="17.25" hidden="1" x14ac:dyDescent="0.3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t="17.25" hidden="1" x14ac:dyDescent="0.3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t="17.25" hidden="1" x14ac:dyDescent="0.3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t="17.25" hidden="1" x14ac:dyDescent="0.3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t="17.25" hidden="1" x14ac:dyDescent="0.3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t="17.25" hidden="1" x14ac:dyDescent="0.3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t="17.25" hidden="1" x14ac:dyDescent="0.3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t="17.25" hidden="1" x14ac:dyDescent="0.3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t="17.25" hidden="1" x14ac:dyDescent="0.3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t="17.25" hidden="1" x14ac:dyDescent="0.3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t="17.25" hidden="1" x14ac:dyDescent="0.3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t="17.25" hidden="1" x14ac:dyDescent="0.3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t="17.25" hidden="1" x14ac:dyDescent="0.3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t="17.25" hidden="1" x14ac:dyDescent="0.3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t="17.25" hidden="1" x14ac:dyDescent="0.3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t="17.25" hidden="1" x14ac:dyDescent="0.3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t="17.25" hidden="1" x14ac:dyDescent="0.3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t="17.25" hidden="1" x14ac:dyDescent="0.3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t="17.25" hidden="1" x14ac:dyDescent="0.3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t="17.25" hidden="1" x14ac:dyDescent="0.3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t="17.25" hidden="1" x14ac:dyDescent="0.3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t="17.25" hidden="1" x14ac:dyDescent="0.3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t="17.25" hidden="1" x14ac:dyDescent="0.3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t="17.25" hidden="1" x14ac:dyDescent="0.3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t="17.25" hidden="1" x14ac:dyDescent="0.3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t="17.25" hidden="1" x14ac:dyDescent="0.3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t="17.25" hidden="1" x14ac:dyDescent="0.3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t="17.25" hidden="1" x14ac:dyDescent="0.3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t="17.25" hidden="1" x14ac:dyDescent="0.3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t="17.25" hidden="1" x14ac:dyDescent="0.3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t="17.25" hidden="1" x14ac:dyDescent="0.3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t="17.25" hidden="1" x14ac:dyDescent="0.3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t="17.25" hidden="1" x14ac:dyDescent="0.3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t="17.25" hidden="1" x14ac:dyDescent="0.3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t="17.25" hidden="1" x14ac:dyDescent="0.3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t="17.25" hidden="1" x14ac:dyDescent="0.3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t="17.25" hidden="1" x14ac:dyDescent="0.3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t="17.25" hidden="1" x14ac:dyDescent="0.3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t="17.25" hidden="1" x14ac:dyDescent="0.3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t="17.25" hidden="1" x14ac:dyDescent="0.3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t="17.25" hidden="1" x14ac:dyDescent="0.3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t="17.25" hidden="1" x14ac:dyDescent="0.3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t="17.25" hidden="1" x14ac:dyDescent="0.3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t="17.25" hidden="1" x14ac:dyDescent="0.3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t="17.25" hidden="1" x14ac:dyDescent="0.3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t="17.25" hidden="1" x14ac:dyDescent="0.3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t="17.25" hidden="1" x14ac:dyDescent="0.3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t="17.25" hidden="1" x14ac:dyDescent="0.3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t="17.25" hidden="1" x14ac:dyDescent="0.3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t="17.25" hidden="1" x14ac:dyDescent="0.3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t="17.25" hidden="1" x14ac:dyDescent="0.3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t="17.25" hidden="1" x14ac:dyDescent="0.3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t="17.25" hidden="1" x14ac:dyDescent="0.3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t="17.25" hidden="1" x14ac:dyDescent="0.3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t="17.25" hidden="1" x14ac:dyDescent="0.3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t="17.25" hidden="1" x14ac:dyDescent="0.3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t="17.25" hidden="1" x14ac:dyDescent="0.3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t="17.25" hidden="1" x14ac:dyDescent="0.3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t="17.25" hidden="1" x14ac:dyDescent="0.3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t="17.25" hidden="1" x14ac:dyDescent="0.3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t="17.25" hidden="1" x14ac:dyDescent="0.3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t="17.25" hidden="1" x14ac:dyDescent="0.3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t="17.25" hidden="1" x14ac:dyDescent="0.3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t="17.25" hidden="1" x14ac:dyDescent="0.3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t="17.25" hidden="1" x14ac:dyDescent="0.3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t="17.25" hidden="1" x14ac:dyDescent="0.3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t="17.25" hidden="1" x14ac:dyDescent="0.3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t="17.25" hidden="1" x14ac:dyDescent="0.3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t="17.25" hidden="1" x14ac:dyDescent="0.3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t="17.25" hidden="1" x14ac:dyDescent="0.3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t="17.25" hidden="1" x14ac:dyDescent="0.3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t="17.25" hidden="1" x14ac:dyDescent="0.3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t="17.25" hidden="1" x14ac:dyDescent="0.3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t="17.25" hidden="1" x14ac:dyDescent="0.3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t="17.25" hidden="1" x14ac:dyDescent="0.3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t="17.25" hidden="1" x14ac:dyDescent="0.3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t="17.25" hidden="1" x14ac:dyDescent="0.3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t="17.25" hidden="1" x14ac:dyDescent="0.3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t="17.25" hidden="1" x14ac:dyDescent="0.3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t="17.25" hidden="1" x14ac:dyDescent="0.3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t="17.25" hidden="1" x14ac:dyDescent="0.3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t="17.25" hidden="1" x14ac:dyDescent="0.3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t="17.25" hidden="1" x14ac:dyDescent="0.3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t="17.25" hidden="1" x14ac:dyDescent="0.3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t="17.25" hidden="1" x14ac:dyDescent="0.3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t="17.25" hidden="1" x14ac:dyDescent="0.3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t="17.25" hidden="1" x14ac:dyDescent="0.3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t="17.25" hidden="1" x14ac:dyDescent="0.3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t="17.25" hidden="1" x14ac:dyDescent="0.3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t="17.25" hidden="1" x14ac:dyDescent="0.3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t="17.25" hidden="1" x14ac:dyDescent="0.3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t="17.25" hidden="1" x14ac:dyDescent="0.3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t="17.25" hidden="1" x14ac:dyDescent="0.3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t="17.25" hidden="1" x14ac:dyDescent="0.3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t="17.25" hidden="1" x14ac:dyDescent="0.3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t="17.25" hidden="1" x14ac:dyDescent="0.3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t="17.25" hidden="1" x14ac:dyDescent="0.3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t="17.25" hidden="1" x14ac:dyDescent="0.3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t="17.25" hidden="1" x14ac:dyDescent="0.3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t="17.25" hidden="1" x14ac:dyDescent="0.3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t="17.25" hidden="1" x14ac:dyDescent="0.3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t="17.25" hidden="1" x14ac:dyDescent="0.3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t="17.25" hidden="1" x14ac:dyDescent="0.3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t="17.25" hidden="1" x14ac:dyDescent="0.3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t="17.25" hidden="1" x14ac:dyDescent="0.3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t="17.25" hidden="1" x14ac:dyDescent="0.3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t="17.25" hidden="1" x14ac:dyDescent="0.3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t="17.25" hidden="1" x14ac:dyDescent="0.3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t="17.25" hidden="1" x14ac:dyDescent="0.3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t="17.25" hidden="1" x14ac:dyDescent="0.3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t="17.25" hidden="1" x14ac:dyDescent="0.3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t="17.25" hidden="1" x14ac:dyDescent="0.3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t="17.25" hidden="1" x14ac:dyDescent="0.3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t="17.25" hidden="1" x14ac:dyDescent="0.3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t="17.25" hidden="1" x14ac:dyDescent="0.3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t="17.25" hidden="1" x14ac:dyDescent="0.3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t="17.25" hidden="1" x14ac:dyDescent="0.3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t="17.25" hidden="1" x14ac:dyDescent="0.3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t="17.25" hidden="1" x14ac:dyDescent="0.3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t="17.25" hidden="1" x14ac:dyDescent="0.3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t="17.25" hidden="1" x14ac:dyDescent="0.3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t="17.25" hidden="1" x14ac:dyDescent="0.3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t="17.25" hidden="1" x14ac:dyDescent="0.3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t="17.25" hidden="1" x14ac:dyDescent="0.3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t="17.25" hidden="1" x14ac:dyDescent="0.3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t="17.25" hidden="1" x14ac:dyDescent="0.3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t="17.25" hidden="1" x14ac:dyDescent="0.3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t="17.25" hidden="1" x14ac:dyDescent="0.3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t="17.25" hidden="1" x14ac:dyDescent="0.3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t="17.25" hidden="1" x14ac:dyDescent="0.3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t="17.25" hidden="1" x14ac:dyDescent="0.3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t="17.25" hidden="1" x14ac:dyDescent="0.3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t="17.25" hidden="1" x14ac:dyDescent="0.3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t="17.25" hidden="1" x14ac:dyDescent="0.3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t="17.25" hidden="1" x14ac:dyDescent="0.3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t="17.25" hidden="1" x14ac:dyDescent="0.3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t="17.25" hidden="1" x14ac:dyDescent="0.3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t="17.25" hidden="1" x14ac:dyDescent="0.3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t="17.25" hidden="1" x14ac:dyDescent="0.3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t="17.25" hidden="1" x14ac:dyDescent="0.3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t="17.25" hidden="1" x14ac:dyDescent="0.3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t="17.25" hidden="1" x14ac:dyDescent="0.3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t="17.25" hidden="1" x14ac:dyDescent="0.3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t="17.25" hidden="1" x14ac:dyDescent="0.3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t="17.25" hidden="1" x14ac:dyDescent="0.3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t="17.25" hidden="1" x14ac:dyDescent="0.3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t="17.25" hidden="1" x14ac:dyDescent="0.3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t="17.25" hidden="1" x14ac:dyDescent="0.3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t="17.25" hidden="1" x14ac:dyDescent="0.3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t="17.25" hidden="1" x14ac:dyDescent="0.3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t="17.25" hidden="1" x14ac:dyDescent="0.3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t="17.25" hidden="1" x14ac:dyDescent="0.3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t="17.25" hidden="1" x14ac:dyDescent="0.3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t="17.25" hidden="1" x14ac:dyDescent="0.3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t="17.25" hidden="1" x14ac:dyDescent="0.3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t="17.25" hidden="1" x14ac:dyDescent="0.3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t="17.25" hidden="1" x14ac:dyDescent="0.3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t="17.25" hidden="1" x14ac:dyDescent="0.3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t="17.25" hidden="1" x14ac:dyDescent="0.3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t="17.25" hidden="1" x14ac:dyDescent="0.3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t="17.25" hidden="1" x14ac:dyDescent="0.3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t="17.25" hidden="1" x14ac:dyDescent="0.3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t="17.25" hidden="1" x14ac:dyDescent="0.3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t="17.25" hidden="1" x14ac:dyDescent="0.3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t="17.25" hidden="1" x14ac:dyDescent="0.3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t="17.25" hidden="1" x14ac:dyDescent="0.3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t="17.25" hidden="1" x14ac:dyDescent="0.3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t="17.25" hidden="1" x14ac:dyDescent="0.3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t="17.25" hidden="1" x14ac:dyDescent="0.3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t="17.25" hidden="1" x14ac:dyDescent="0.3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t="17.25" hidden="1" x14ac:dyDescent="0.3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t="17.25" hidden="1" x14ac:dyDescent="0.3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t="17.25" hidden="1" x14ac:dyDescent="0.3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t="17.25" hidden="1" x14ac:dyDescent="0.3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t="17.25" hidden="1" x14ac:dyDescent="0.3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t="17.25" hidden="1" x14ac:dyDescent="0.3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t="17.25" hidden="1" x14ac:dyDescent="0.3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t="17.25" hidden="1" x14ac:dyDescent="0.3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t="17.25" hidden="1" x14ac:dyDescent="0.3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t="17.25" hidden="1" x14ac:dyDescent="0.3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t="17.25" hidden="1" x14ac:dyDescent="0.3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t="17.25" hidden="1" x14ac:dyDescent="0.3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t="17.25" hidden="1" x14ac:dyDescent="0.3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t="17.25" hidden="1" x14ac:dyDescent="0.3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t="17.25" hidden="1" x14ac:dyDescent="0.3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t="17.25" hidden="1" x14ac:dyDescent="0.3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t="17.25" hidden="1" x14ac:dyDescent="0.3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t="17.25" hidden="1" x14ac:dyDescent="0.3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t="17.25" hidden="1" x14ac:dyDescent="0.3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t="17.25" hidden="1" x14ac:dyDescent="0.3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t="17.25" hidden="1" x14ac:dyDescent="0.3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t="17.25" hidden="1" x14ac:dyDescent="0.3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t="17.25" hidden="1" x14ac:dyDescent="0.3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t="17.25" hidden="1" x14ac:dyDescent="0.3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t="17.25" hidden="1" x14ac:dyDescent="0.3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t="17.25" hidden="1" x14ac:dyDescent="0.3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t="17.25" hidden="1" x14ac:dyDescent="0.3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t="17.25" hidden="1" x14ac:dyDescent="0.3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t="17.25" hidden="1" x14ac:dyDescent="0.3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t="17.25" hidden="1" x14ac:dyDescent="0.3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t="17.25" hidden="1" x14ac:dyDescent="0.3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t="17.25" hidden="1" x14ac:dyDescent="0.3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t="17.25" hidden="1" x14ac:dyDescent="0.3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t="17.25" hidden="1" x14ac:dyDescent="0.3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t="17.25" hidden="1" x14ac:dyDescent="0.3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t="17.25" hidden="1" x14ac:dyDescent="0.3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t="17.25" hidden="1" x14ac:dyDescent="0.3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t="17.25" hidden="1" x14ac:dyDescent="0.3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t="17.25" hidden="1" x14ac:dyDescent="0.3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t="17.25" hidden="1" x14ac:dyDescent="0.3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t="17.25" hidden="1" x14ac:dyDescent="0.3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t="17.25" hidden="1" x14ac:dyDescent="0.3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t="17.25" hidden="1" x14ac:dyDescent="0.3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t="17.25" hidden="1" x14ac:dyDescent="0.3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t="17.25" hidden="1" x14ac:dyDescent="0.3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t="17.25" hidden="1" x14ac:dyDescent="0.3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t="17.25" hidden="1" x14ac:dyDescent="0.3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t="17.25" hidden="1" x14ac:dyDescent="0.3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t="17.25" hidden="1" x14ac:dyDescent="0.3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t="17.25" hidden="1" x14ac:dyDescent="0.3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t="17.25" hidden="1" x14ac:dyDescent="0.3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t="17.25" hidden="1" x14ac:dyDescent="0.3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t="17.25" hidden="1" x14ac:dyDescent="0.3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t="17.25" hidden="1" x14ac:dyDescent="0.3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t="17.25" hidden="1" x14ac:dyDescent="0.3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t="17.25" hidden="1" x14ac:dyDescent="0.3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t="17.25" hidden="1" x14ac:dyDescent="0.3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t="17.25" hidden="1" x14ac:dyDescent="0.3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t="17.25" hidden="1" x14ac:dyDescent="0.3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t="17.25" hidden="1" x14ac:dyDescent="0.3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t="17.25" hidden="1" x14ac:dyDescent="0.3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t="17.25" hidden="1" x14ac:dyDescent="0.3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t="17.25" hidden="1" x14ac:dyDescent="0.3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t="17.25" hidden="1" x14ac:dyDescent="0.3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t="17.25" hidden="1" x14ac:dyDescent="0.3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t="17.25" hidden="1" x14ac:dyDescent="0.3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t="17.25" hidden="1" x14ac:dyDescent="0.3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t="17.25" hidden="1" x14ac:dyDescent="0.3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t="17.25" hidden="1" x14ac:dyDescent="0.3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t="17.25" hidden="1" x14ac:dyDescent="0.3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t="17.25" hidden="1" x14ac:dyDescent="0.3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t="17.25" hidden="1" x14ac:dyDescent="0.3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t="17.25" hidden="1" x14ac:dyDescent="0.3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t="17.25" hidden="1" x14ac:dyDescent="0.3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t="17.25" hidden="1" x14ac:dyDescent="0.3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t="17.25" hidden="1" x14ac:dyDescent="0.3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t="17.25" hidden="1" x14ac:dyDescent="0.3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t="17.25" hidden="1" x14ac:dyDescent="0.3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t="17.25" hidden="1" x14ac:dyDescent="0.3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t="17.25" hidden="1" x14ac:dyDescent="0.3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t="17.25" hidden="1" x14ac:dyDescent="0.3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t="17.25" hidden="1" x14ac:dyDescent="0.3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t="17.25" hidden="1" x14ac:dyDescent="0.3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t="17.25" hidden="1" x14ac:dyDescent="0.3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t="17.25" hidden="1" x14ac:dyDescent="0.3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t="17.25" hidden="1" x14ac:dyDescent="0.3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t="17.25" hidden="1" x14ac:dyDescent="0.3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t="17.25" hidden="1" x14ac:dyDescent="0.3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t="17.25" hidden="1" x14ac:dyDescent="0.3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t="17.25" hidden="1" x14ac:dyDescent="0.3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t="17.25" hidden="1" x14ac:dyDescent="0.3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t="17.25" hidden="1" x14ac:dyDescent="0.3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t="17.25" hidden="1" x14ac:dyDescent="0.3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t="17.25" hidden="1" x14ac:dyDescent="0.3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t="17.25" hidden="1" x14ac:dyDescent="0.3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t="17.25" hidden="1" x14ac:dyDescent="0.3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t="17.25" hidden="1" x14ac:dyDescent="0.3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t="17.25" hidden="1" x14ac:dyDescent="0.3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t="17.25" hidden="1" x14ac:dyDescent="0.3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t="17.25" hidden="1" x14ac:dyDescent="0.3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t="17.25" hidden="1" x14ac:dyDescent="0.3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t="17.25" hidden="1" x14ac:dyDescent="0.3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t="17.25" hidden="1" x14ac:dyDescent="0.3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t="17.25" hidden="1" x14ac:dyDescent="0.3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t="17.25" hidden="1" x14ac:dyDescent="0.3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t="17.25" hidden="1" x14ac:dyDescent="0.3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t="17.25" hidden="1" x14ac:dyDescent="0.3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t="17.25" hidden="1" x14ac:dyDescent="0.3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t="17.25" hidden="1" x14ac:dyDescent="0.3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t="17.25" hidden="1" x14ac:dyDescent="0.3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t="17.25" hidden="1" x14ac:dyDescent="0.3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t="17.25" hidden="1" x14ac:dyDescent="0.3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t="17.25" hidden="1" x14ac:dyDescent="0.3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t="17.25" hidden="1" x14ac:dyDescent="0.3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t="17.25" hidden="1" x14ac:dyDescent="0.3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t="17.25" hidden="1" x14ac:dyDescent="0.3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t="17.25" hidden="1" x14ac:dyDescent="0.3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t="17.25" hidden="1" x14ac:dyDescent="0.3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t="17.25" hidden="1" x14ac:dyDescent="0.3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t="17.25" hidden="1" x14ac:dyDescent="0.3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t="17.25" hidden="1" x14ac:dyDescent="0.3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t="17.25" hidden="1" x14ac:dyDescent="0.3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t="17.25" hidden="1" x14ac:dyDescent="0.3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t="17.25" hidden="1" x14ac:dyDescent="0.3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t="17.25" hidden="1" x14ac:dyDescent="0.3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t="17.25" hidden="1" x14ac:dyDescent="0.3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t="17.25" hidden="1" x14ac:dyDescent="0.3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t="17.25" hidden="1" x14ac:dyDescent="0.3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t="17.25" hidden="1" x14ac:dyDescent="0.3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t="17.25" hidden="1" x14ac:dyDescent="0.3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t="17.25" hidden="1" x14ac:dyDescent="0.3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t="17.25" hidden="1" x14ac:dyDescent="0.3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t="17.25" hidden="1" x14ac:dyDescent="0.3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t="17.25" hidden="1" x14ac:dyDescent="0.3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t="17.25" hidden="1" x14ac:dyDescent="0.3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t="17.25" hidden="1" x14ac:dyDescent="0.3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t="17.25" hidden="1" x14ac:dyDescent="0.3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t="17.25" hidden="1" x14ac:dyDescent="0.3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t="17.25" hidden="1" x14ac:dyDescent="0.3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t="17.25" hidden="1" x14ac:dyDescent="0.3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t="17.25" hidden="1" x14ac:dyDescent="0.3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t="17.25" hidden="1" x14ac:dyDescent="0.3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t="17.25" hidden="1" x14ac:dyDescent="0.3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t="17.25" hidden="1" x14ac:dyDescent="0.3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t="17.25" hidden="1" x14ac:dyDescent="0.3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t="17.25" hidden="1" x14ac:dyDescent="0.3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t="17.25" hidden="1" x14ac:dyDescent="0.3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t="17.25" hidden="1" x14ac:dyDescent="0.3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t="17.25" hidden="1" x14ac:dyDescent="0.3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t="17.25" hidden="1" x14ac:dyDescent="0.3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t="17.25" hidden="1" x14ac:dyDescent="0.3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t="17.25" hidden="1" x14ac:dyDescent="0.3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t="17.25" hidden="1" x14ac:dyDescent="0.3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t="17.25" hidden="1" x14ac:dyDescent="0.3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t="17.25" hidden="1" x14ac:dyDescent="0.3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t="17.25" hidden="1" x14ac:dyDescent="0.3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t="17.25" hidden="1" x14ac:dyDescent="0.3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t="17.25" hidden="1" x14ac:dyDescent="0.3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t="17.25" hidden="1" x14ac:dyDescent="0.3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t="17.25" hidden="1" x14ac:dyDescent="0.3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t="17.25" hidden="1" x14ac:dyDescent="0.3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t="17.25" hidden="1" x14ac:dyDescent="0.3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t="17.25" hidden="1" x14ac:dyDescent="0.3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t="17.25" hidden="1" x14ac:dyDescent="0.3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t="17.25" hidden="1" x14ac:dyDescent="0.3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t="17.25" hidden="1" x14ac:dyDescent="0.3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t="17.25" hidden="1" x14ac:dyDescent="0.3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t="17.25" hidden="1" x14ac:dyDescent="0.3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t="17.25" hidden="1" x14ac:dyDescent="0.3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t="17.25" hidden="1" x14ac:dyDescent="0.3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t="17.25" hidden="1" x14ac:dyDescent="0.3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t="17.25" hidden="1" x14ac:dyDescent="0.3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t="17.25" hidden="1" x14ac:dyDescent="0.3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t="17.25" hidden="1" x14ac:dyDescent="0.3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t="17.25" hidden="1" x14ac:dyDescent="0.3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t="17.25" hidden="1" x14ac:dyDescent="0.3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t="17.25" hidden="1" x14ac:dyDescent="0.3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t="17.25" hidden="1" x14ac:dyDescent="0.3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t="17.25" hidden="1" x14ac:dyDescent="0.3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t="17.25" hidden="1" x14ac:dyDescent="0.3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t="17.25" hidden="1" x14ac:dyDescent="0.3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t="17.25" hidden="1" x14ac:dyDescent="0.3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t="17.25" hidden="1" x14ac:dyDescent="0.3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t="17.25" hidden="1" x14ac:dyDescent="0.3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t="17.25" hidden="1" x14ac:dyDescent="0.3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t="17.25" hidden="1" x14ac:dyDescent="0.3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t="17.25" hidden="1" x14ac:dyDescent="0.3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t="17.25" hidden="1" x14ac:dyDescent="0.3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t="17.25" hidden="1" x14ac:dyDescent="0.3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t="17.25" hidden="1" x14ac:dyDescent="0.3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t="17.25" hidden="1" x14ac:dyDescent="0.3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t="17.25" hidden="1" x14ac:dyDescent="0.3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t="17.25" hidden="1" x14ac:dyDescent="0.3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t="17.25" hidden="1" x14ac:dyDescent="0.3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t="17.25" hidden="1" x14ac:dyDescent="0.3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t="17.25" hidden="1" x14ac:dyDescent="0.3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t="17.25" hidden="1" x14ac:dyDescent="0.3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t="17.25" hidden="1" x14ac:dyDescent="0.3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t="17.25" hidden="1" x14ac:dyDescent="0.3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t="17.25" hidden="1" x14ac:dyDescent="0.3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t="17.25" hidden="1" x14ac:dyDescent="0.3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t="17.25" hidden="1" x14ac:dyDescent="0.3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t="17.25" hidden="1" x14ac:dyDescent="0.3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t="17.25" hidden="1" x14ac:dyDescent="0.3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t="17.25" hidden="1" x14ac:dyDescent="0.3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t="17.25" hidden="1" x14ac:dyDescent="0.3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t="17.25" hidden="1" x14ac:dyDescent="0.3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t="17.25" hidden="1" x14ac:dyDescent="0.3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t="17.25" hidden="1" x14ac:dyDescent="0.3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t="17.25" hidden="1" x14ac:dyDescent="0.3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t="17.25" hidden="1" x14ac:dyDescent="0.3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t="17.25" hidden="1" x14ac:dyDescent="0.3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t="17.25" hidden="1" x14ac:dyDescent="0.3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t="17.25" hidden="1" x14ac:dyDescent="0.3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t="17.25" hidden="1" x14ac:dyDescent="0.3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t="17.25" hidden="1" x14ac:dyDescent="0.3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t="17.25" hidden="1" x14ac:dyDescent="0.3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t="17.25" hidden="1" x14ac:dyDescent="0.3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t="17.25" hidden="1" x14ac:dyDescent="0.3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t="17.25" hidden="1" x14ac:dyDescent="0.3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t="17.25" hidden="1" x14ac:dyDescent="0.3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t="17.25" hidden="1" x14ac:dyDescent="0.3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t="17.25" hidden="1" x14ac:dyDescent="0.3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t="17.25" hidden="1" x14ac:dyDescent="0.3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t="17.25" hidden="1" x14ac:dyDescent="0.3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t="17.25" hidden="1" x14ac:dyDescent="0.3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t="17.25" hidden="1" x14ac:dyDescent="0.3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t="17.25" hidden="1" x14ac:dyDescent="0.3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t="17.25" hidden="1" x14ac:dyDescent="0.3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t="17.25" hidden="1" x14ac:dyDescent="0.3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t="17.25" hidden="1" x14ac:dyDescent="0.3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t="17.25" hidden="1" x14ac:dyDescent="0.3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t="17.25" hidden="1" x14ac:dyDescent="0.3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t="17.25" hidden="1" x14ac:dyDescent="0.3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t="17.25" hidden="1" x14ac:dyDescent="0.3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t="17.25" hidden="1" x14ac:dyDescent="0.3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t="17.25" hidden="1" x14ac:dyDescent="0.3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t="17.25" hidden="1" x14ac:dyDescent="0.3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t="17.25" hidden="1" x14ac:dyDescent="0.3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t="17.25" hidden="1" x14ac:dyDescent="0.3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t="17.25" hidden="1" x14ac:dyDescent="0.3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t="17.25" hidden="1" x14ac:dyDescent="0.3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t="17.25" hidden="1" x14ac:dyDescent="0.3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t="17.25" hidden="1" x14ac:dyDescent="0.3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t="17.25" hidden="1" x14ac:dyDescent="0.3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t="17.25" hidden="1" x14ac:dyDescent="0.3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t="17.25" hidden="1" x14ac:dyDescent="0.3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t="17.25" hidden="1" x14ac:dyDescent="0.3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t="17.25" hidden="1" x14ac:dyDescent="0.3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t="17.25" hidden="1" x14ac:dyDescent="0.3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t="17.25" hidden="1" x14ac:dyDescent="0.3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t="17.25" hidden="1" x14ac:dyDescent="0.3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t="17.25" hidden="1" x14ac:dyDescent="0.3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t="17.25" hidden="1" x14ac:dyDescent="0.3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t="17.25" hidden="1" x14ac:dyDescent="0.3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t="17.25" hidden="1" x14ac:dyDescent="0.3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t="17.25" hidden="1" x14ac:dyDescent="0.3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t="17.25" hidden="1" x14ac:dyDescent="0.3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t="17.25" hidden="1" x14ac:dyDescent="0.3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t="17.25" hidden="1" x14ac:dyDescent="0.3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t="17.25" hidden="1" x14ac:dyDescent="0.3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t="17.25" hidden="1" x14ac:dyDescent="0.3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t="17.25" hidden="1" x14ac:dyDescent="0.3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t="17.25" hidden="1" x14ac:dyDescent="0.3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t="17.25" hidden="1" x14ac:dyDescent="0.3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t="17.25" hidden="1" x14ac:dyDescent="0.3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t="17.25" hidden="1" x14ac:dyDescent="0.3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t="17.25" hidden="1" x14ac:dyDescent="0.3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t="17.25" hidden="1" x14ac:dyDescent="0.3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t="17.25" hidden="1" x14ac:dyDescent="0.3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t="17.25" hidden="1" x14ac:dyDescent="0.3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t="17.25" hidden="1" x14ac:dyDescent="0.3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t="17.25" hidden="1" x14ac:dyDescent="0.3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t="17.25" hidden="1" x14ac:dyDescent="0.3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t="17.25" hidden="1" x14ac:dyDescent="0.3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t="17.25" hidden="1" x14ac:dyDescent="0.3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t="17.25" hidden="1" x14ac:dyDescent="0.3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t="17.25" hidden="1" x14ac:dyDescent="0.3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t="17.25" hidden="1" x14ac:dyDescent="0.3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t="17.25" hidden="1" x14ac:dyDescent="0.3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t="17.25" hidden="1" x14ac:dyDescent="0.3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t="17.25" hidden="1" x14ac:dyDescent="0.3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t="17.25" hidden="1" x14ac:dyDescent="0.3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t="17.25" hidden="1" x14ac:dyDescent="0.3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t="17.25" hidden="1" x14ac:dyDescent="0.3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t="17.25" hidden="1" x14ac:dyDescent="0.3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t="17.25" hidden="1" x14ac:dyDescent="0.3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t="17.25" hidden="1" x14ac:dyDescent="0.3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t="17.25" hidden="1" x14ac:dyDescent="0.3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t="17.25" hidden="1" x14ac:dyDescent="0.3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t="17.25" hidden="1" x14ac:dyDescent="0.3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t="17.25" hidden="1" x14ac:dyDescent="0.3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t="17.25" hidden="1" x14ac:dyDescent="0.3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t="17.25" hidden="1" x14ac:dyDescent="0.3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t="17.25" hidden="1" x14ac:dyDescent="0.3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t="17.25" hidden="1" x14ac:dyDescent="0.3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t="17.25" hidden="1" x14ac:dyDescent="0.3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t="17.25" hidden="1" x14ac:dyDescent="0.3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t="17.25" hidden="1" x14ac:dyDescent="0.3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t="17.25" hidden="1" x14ac:dyDescent="0.3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t="17.25" hidden="1" x14ac:dyDescent="0.3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t="17.25" hidden="1" x14ac:dyDescent="0.3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t="17.25" hidden="1" x14ac:dyDescent="0.3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t="17.25" hidden="1" x14ac:dyDescent="0.3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t="17.25" hidden="1" x14ac:dyDescent="0.3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t="17.25" hidden="1" x14ac:dyDescent="0.3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t="17.25" hidden="1" x14ac:dyDescent="0.3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t="17.25" hidden="1" x14ac:dyDescent="0.3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t="17.25" hidden="1" x14ac:dyDescent="0.3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t="17.25" hidden="1" x14ac:dyDescent="0.3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t="17.25" hidden="1" x14ac:dyDescent="0.3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t="17.25" hidden="1" x14ac:dyDescent="0.3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t="17.25" hidden="1" x14ac:dyDescent="0.3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t="17.25" hidden="1" x14ac:dyDescent="0.3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t="17.25" hidden="1" x14ac:dyDescent="0.3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t="17.25" hidden="1" x14ac:dyDescent="0.3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t="17.25" hidden="1" x14ac:dyDescent="0.3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t="17.25" hidden="1" x14ac:dyDescent="0.3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t="17.25" hidden="1" x14ac:dyDescent="0.3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t="17.25" hidden="1" x14ac:dyDescent="0.3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t="17.25" hidden="1" x14ac:dyDescent="0.3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t="17.25" hidden="1" x14ac:dyDescent="0.3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t="17.25" hidden="1" x14ac:dyDescent="0.3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t="17.25" hidden="1" x14ac:dyDescent="0.3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t="17.25" hidden="1" x14ac:dyDescent="0.3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t="17.25" hidden="1" x14ac:dyDescent="0.3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t="17.25" hidden="1" x14ac:dyDescent="0.3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t="17.25" hidden="1" x14ac:dyDescent="0.3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t="17.25" hidden="1" x14ac:dyDescent="0.3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t="17.25" hidden="1" x14ac:dyDescent="0.3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t="17.25" hidden="1" x14ac:dyDescent="0.3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t="17.25" hidden="1" x14ac:dyDescent="0.3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t="17.25" hidden="1" x14ac:dyDescent="0.3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t="17.25" hidden="1" x14ac:dyDescent="0.3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t="17.25" hidden="1" x14ac:dyDescent="0.3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t="17.25" hidden="1" x14ac:dyDescent="0.3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t="17.25" hidden="1" x14ac:dyDescent="0.3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t="17.25" hidden="1" x14ac:dyDescent="0.3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t="17.25" hidden="1" x14ac:dyDescent="0.3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t="17.25" hidden="1" x14ac:dyDescent="0.3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t="17.25" hidden="1" x14ac:dyDescent="0.3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t="17.25" hidden="1" x14ac:dyDescent="0.3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t="17.25" hidden="1" x14ac:dyDescent="0.3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t="17.25" hidden="1" x14ac:dyDescent="0.3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t="17.25" hidden="1" x14ac:dyDescent="0.3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t="17.25" hidden="1" x14ac:dyDescent="0.3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t="17.25" hidden="1" x14ac:dyDescent="0.3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t="17.25" hidden="1" x14ac:dyDescent="0.3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t="17.25" hidden="1" x14ac:dyDescent="0.3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t="17.25" hidden="1" x14ac:dyDescent="0.3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t="17.25" hidden="1" x14ac:dyDescent="0.3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t="17.25" hidden="1" x14ac:dyDescent="0.3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t="17.25" hidden="1" x14ac:dyDescent="0.3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t="17.25" hidden="1" x14ac:dyDescent="0.3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t="17.25" hidden="1" x14ac:dyDescent="0.3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t="17.25" hidden="1" x14ac:dyDescent="0.3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t="17.25" hidden="1" x14ac:dyDescent="0.3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t="17.25" hidden="1" x14ac:dyDescent="0.3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t="17.25" hidden="1" x14ac:dyDescent="0.3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t="17.25" hidden="1" x14ac:dyDescent="0.3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t="17.25" hidden="1" x14ac:dyDescent="0.3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t="17.25" hidden="1" x14ac:dyDescent="0.3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t="17.25" hidden="1" x14ac:dyDescent="0.3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t="17.25" hidden="1" x14ac:dyDescent="0.3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t="17.25" hidden="1" x14ac:dyDescent="0.3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t="17.25" hidden="1" x14ac:dyDescent="0.3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t="17.25" hidden="1" x14ac:dyDescent="0.3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t="17.25" hidden="1" x14ac:dyDescent="0.3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t="17.25" hidden="1" x14ac:dyDescent="0.3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t="17.25" hidden="1" x14ac:dyDescent="0.3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t="17.25" hidden="1" x14ac:dyDescent="0.3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t="17.25" hidden="1" x14ac:dyDescent="0.3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t="17.25" hidden="1" x14ac:dyDescent="0.3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t="17.25" hidden="1" x14ac:dyDescent="0.3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t="17.25" hidden="1" x14ac:dyDescent="0.3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t="17.25" hidden="1" x14ac:dyDescent="0.3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t="17.25" hidden="1" x14ac:dyDescent="0.3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t="17.25" hidden="1" x14ac:dyDescent="0.3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t="17.25" hidden="1" x14ac:dyDescent="0.3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t="17.25" hidden="1" x14ac:dyDescent="0.3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t="17.25" hidden="1" x14ac:dyDescent="0.3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t="17.25" hidden="1" x14ac:dyDescent="0.3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t="17.25" hidden="1" x14ac:dyDescent="0.3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t="17.25" hidden="1" x14ac:dyDescent="0.3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t="17.25" hidden="1" x14ac:dyDescent="0.3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t="17.25" hidden="1" x14ac:dyDescent="0.3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t="17.25" hidden="1" x14ac:dyDescent="0.3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t="17.25" hidden="1" x14ac:dyDescent="0.3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t="17.25" hidden="1" x14ac:dyDescent="0.3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t="17.25" hidden="1" x14ac:dyDescent="0.3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t="17.25" hidden="1" x14ac:dyDescent="0.3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t="17.25" hidden="1" x14ac:dyDescent="0.3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t="17.25" hidden="1" x14ac:dyDescent="0.3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t="17.25" hidden="1" x14ac:dyDescent="0.3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t="17.25" hidden="1" x14ac:dyDescent="0.3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t="17.25" hidden="1" x14ac:dyDescent="0.3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t="17.25" hidden="1" x14ac:dyDescent="0.3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t="17.25" hidden="1" x14ac:dyDescent="0.3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t="17.25" hidden="1" x14ac:dyDescent="0.3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t="17.25" hidden="1" x14ac:dyDescent="0.3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t="17.25" hidden="1" x14ac:dyDescent="0.3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t="17.25" hidden="1" x14ac:dyDescent="0.3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t="17.25" hidden="1" x14ac:dyDescent="0.3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t="17.25" hidden="1" x14ac:dyDescent="0.3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t="17.25" hidden="1" x14ac:dyDescent="0.3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t="17.25" hidden="1" x14ac:dyDescent="0.3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t="17.25" hidden="1" x14ac:dyDescent="0.3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t="17.25" hidden="1" x14ac:dyDescent="0.3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t="17.25" hidden="1" x14ac:dyDescent="0.3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t="17.25" hidden="1" x14ac:dyDescent="0.3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t="17.25" hidden="1" x14ac:dyDescent="0.3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t="17.25" hidden="1" x14ac:dyDescent="0.3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t="17.25" hidden="1" x14ac:dyDescent="0.3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t="17.25" hidden="1" x14ac:dyDescent="0.3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t="17.25" hidden="1" x14ac:dyDescent="0.3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t="17.25" hidden="1" x14ac:dyDescent="0.3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t="17.25" hidden="1" x14ac:dyDescent="0.3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t="17.25" hidden="1" x14ac:dyDescent="0.3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t="17.25" hidden="1" x14ac:dyDescent="0.3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t="17.25" hidden="1" x14ac:dyDescent="0.3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t="17.25" hidden="1" x14ac:dyDescent="0.3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t="17.25" hidden="1" x14ac:dyDescent="0.3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t="17.25" hidden="1" x14ac:dyDescent="0.3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t="17.25" hidden="1" x14ac:dyDescent="0.3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t="17.25" hidden="1" x14ac:dyDescent="0.3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t="17.25" hidden="1" x14ac:dyDescent="0.3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t="17.25" hidden="1" x14ac:dyDescent="0.3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t="17.25" hidden="1" x14ac:dyDescent="0.3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t="17.25" hidden="1" x14ac:dyDescent="0.3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t="17.25" hidden="1" x14ac:dyDescent="0.3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t="17.25" hidden="1" x14ac:dyDescent="0.3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t="17.25" hidden="1" x14ac:dyDescent="0.3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t="17.25" hidden="1" x14ac:dyDescent="0.3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t="17.25" hidden="1" x14ac:dyDescent="0.3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t="17.25" hidden="1" x14ac:dyDescent="0.3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t="17.25" hidden="1" x14ac:dyDescent="0.3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t="17.25" hidden="1" x14ac:dyDescent="0.3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t="17.25" hidden="1" x14ac:dyDescent="0.3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t="17.25" hidden="1" x14ac:dyDescent="0.3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t="17.25" hidden="1" x14ac:dyDescent="0.3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t="17.25" hidden="1" x14ac:dyDescent="0.3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t="17.25" hidden="1" x14ac:dyDescent="0.3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t="17.25" hidden="1" x14ac:dyDescent="0.3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t="17.25" hidden="1" x14ac:dyDescent="0.3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t="17.25" hidden="1" x14ac:dyDescent="0.3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t="17.25" hidden="1" x14ac:dyDescent="0.3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t="17.25" hidden="1" x14ac:dyDescent="0.3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t="17.25" hidden="1" x14ac:dyDescent="0.3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t="17.25" hidden="1" x14ac:dyDescent="0.3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t="17.25" hidden="1" x14ac:dyDescent="0.3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t="17.25" hidden="1" x14ac:dyDescent="0.3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t="17.25" hidden="1" x14ac:dyDescent="0.3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t="17.25" hidden="1" x14ac:dyDescent="0.3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t="17.25" hidden="1" x14ac:dyDescent="0.3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t="17.25" hidden="1" x14ac:dyDescent="0.3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t="17.25" hidden="1" x14ac:dyDescent="0.3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t="17.25" hidden="1" x14ac:dyDescent="0.3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t="17.25" hidden="1" x14ac:dyDescent="0.3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t="17.25" hidden="1" x14ac:dyDescent="0.3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t="17.25" hidden="1" x14ac:dyDescent="0.3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t="17.25" hidden="1" x14ac:dyDescent="0.3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t="17.25" hidden="1" x14ac:dyDescent="0.3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t="17.25" hidden="1" x14ac:dyDescent="0.3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t="17.25" hidden="1" x14ac:dyDescent="0.3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t="17.25" hidden="1" x14ac:dyDescent="0.3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t="17.25" hidden="1" x14ac:dyDescent="0.3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t="17.25" hidden="1" x14ac:dyDescent="0.3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t="17.25" hidden="1" x14ac:dyDescent="0.3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t="17.25" hidden="1" x14ac:dyDescent="0.3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t="17.25" hidden="1" x14ac:dyDescent="0.3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t="17.25" hidden="1" x14ac:dyDescent="0.3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t="17.25" hidden="1" x14ac:dyDescent="0.3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t="17.25" hidden="1" x14ac:dyDescent="0.3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t="17.25" hidden="1" x14ac:dyDescent="0.3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t="17.25" hidden="1" x14ac:dyDescent="0.3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t="17.25" hidden="1" x14ac:dyDescent="0.3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t="17.25" hidden="1" x14ac:dyDescent="0.3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t="17.25" hidden="1" x14ac:dyDescent="0.3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t="17.25" hidden="1" x14ac:dyDescent="0.3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t="17.25" hidden="1" x14ac:dyDescent="0.3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t="17.25" hidden="1" x14ac:dyDescent="0.3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t="17.25" hidden="1" x14ac:dyDescent="0.3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t="17.25" hidden="1" x14ac:dyDescent="0.3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t="17.25" hidden="1" x14ac:dyDescent="0.3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t="17.25" hidden="1" x14ac:dyDescent="0.3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t="17.25" hidden="1" x14ac:dyDescent="0.3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t="17.25" hidden="1" x14ac:dyDescent="0.3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t="17.25" hidden="1" x14ac:dyDescent="0.3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t="17.25" hidden="1" x14ac:dyDescent="0.3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t="17.25" hidden="1" x14ac:dyDescent="0.3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t="17.25" hidden="1" x14ac:dyDescent="0.3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t="17.25" hidden="1" x14ac:dyDescent="0.3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t="17.25" hidden="1" x14ac:dyDescent="0.3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t="17.25" hidden="1" x14ac:dyDescent="0.3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t="17.25" hidden="1" x14ac:dyDescent="0.3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t="17.25" hidden="1" x14ac:dyDescent="0.3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t="17.25" hidden="1" x14ac:dyDescent="0.3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t="17.25" hidden="1" x14ac:dyDescent="0.3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t="17.25" hidden="1" x14ac:dyDescent="0.3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t="17.25" hidden="1" x14ac:dyDescent="0.3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t="17.25" hidden="1" x14ac:dyDescent="0.3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t="17.25" hidden="1" x14ac:dyDescent="0.3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t="17.25" hidden="1" x14ac:dyDescent="0.3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t="17.25" hidden="1" x14ac:dyDescent="0.3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t="17.25" hidden="1" x14ac:dyDescent="0.3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t="17.25" hidden="1" x14ac:dyDescent="0.3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t="17.25" hidden="1" x14ac:dyDescent="0.3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t="17.25" hidden="1" x14ac:dyDescent="0.3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t="17.25" hidden="1" x14ac:dyDescent="0.3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t="17.25" hidden="1" x14ac:dyDescent="0.3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t="17.25" hidden="1" x14ac:dyDescent="0.3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t="17.25" hidden="1" x14ac:dyDescent="0.3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t="17.25" hidden="1" x14ac:dyDescent="0.3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t="17.25" hidden="1" x14ac:dyDescent="0.3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t="17.25" hidden="1" x14ac:dyDescent="0.3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t="17.25" hidden="1" x14ac:dyDescent="0.3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t="17.25" hidden="1" x14ac:dyDescent="0.3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t="17.25" hidden="1" x14ac:dyDescent="0.3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t="17.25" hidden="1" x14ac:dyDescent="0.3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t="17.25" hidden="1" x14ac:dyDescent="0.3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t="17.25" hidden="1" x14ac:dyDescent="0.3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t="17.25" hidden="1" x14ac:dyDescent="0.3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t="17.25" hidden="1" x14ac:dyDescent="0.3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t="17.25" hidden="1" x14ac:dyDescent="0.3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t="17.25" hidden="1" x14ac:dyDescent="0.3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t="17.25" hidden="1" x14ac:dyDescent="0.3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t="17.25" hidden="1" x14ac:dyDescent="0.3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t="17.25" hidden="1" x14ac:dyDescent="0.3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t="17.25" hidden="1" x14ac:dyDescent="0.3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t="17.25" hidden="1" x14ac:dyDescent="0.3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t="17.25" hidden="1" x14ac:dyDescent="0.3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t="17.25" hidden="1" x14ac:dyDescent="0.3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t="17.25" hidden="1" x14ac:dyDescent="0.3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t="17.25" hidden="1" x14ac:dyDescent="0.3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t="17.25" hidden="1" x14ac:dyDescent="0.3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t="17.25" hidden="1" x14ac:dyDescent="0.3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t="17.25" hidden="1" x14ac:dyDescent="0.3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t="17.25" hidden="1" x14ac:dyDescent="0.3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t="17.25" hidden="1" x14ac:dyDescent="0.3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t="17.25" hidden="1" x14ac:dyDescent="0.3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t="17.25" hidden="1" x14ac:dyDescent="0.3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t="17.25" hidden="1" x14ac:dyDescent="0.3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t="17.25" hidden="1" x14ac:dyDescent="0.3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t="17.25" hidden="1" x14ac:dyDescent="0.3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t="17.25" hidden="1" x14ac:dyDescent="0.3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t="17.25" hidden="1" x14ac:dyDescent="0.3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t="17.25" hidden="1" x14ac:dyDescent="0.3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t="17.25" hidden="1" x14ac:dyDescent="0.3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t="17.25" hidden="1" x14ac:dyDescent="0.3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t="17.25" hidden="1" x14ac:dyDescent="0.3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t="17.25" hidden="1" x14ac:dyDescent="0.3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t="17.25" hidden="1" x14ac:dyDescent="0.3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t="17.25" hidden="1" x14ac:dyDescent="0.3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t="17.25" hidden="1" x14ac:dyDescent="0.3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t="17.25" hidden="1" x14ac:dyDescent="0.3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t="17.25" hidden="1" x14ac:dyDescent="0.3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t="17.25" hidden="1" x14ac:dyDescent="0.3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t="17.25" hidden="1" x14ac:dyDescent="0.3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t="17.25" hidden="1" x14ac:dyDescent="0.3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t="17.25" hidden="1" x14ac:dyDescent="0.3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t="17.25" hidden="1" x14ac:dyDescent="0.3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t="17.25" hidden="1" x14ac:dyDescent="0.3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t="17.25" hidden="1" x14ac:dyDescent="0.3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t="17.25" hidden="1" x14ac:dyDescent="0.3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t="17.25" hidden="1" x14ac:dyDescent="0.3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t="17.25" hidden="1" x14ac:dyDescent="0.3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t="17.25" hidden="1" x14ac:dyDescent="0.3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t="17.25" hidden="1" x14ac:dyDescent="0.3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t="17.25" hidden="1" x14ac:dyDescent="0.3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t="17.25" hidden="1" x14ac:dyDescent="0.3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t="17.25" hidden="1" x14ac:dyDescent="0.3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t="17.25" hidden="1" x14ac:dyDescent="0.3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t="17.25" hidden="1" x14ac:dyDescent="0.3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t="17.25" hidden="1" x14ac:dyDescent="0.3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t="17.25" hidden="1" x14ac:dyDescent="0.3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t="17.25" hidden="1" x14ac:dyDescent="0.3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t="17.25" hidden="1" x14ac:dyDescent="0.3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t="17.25" hidden="1" x14ac:dyDescent="0.3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t="17.25" hidden="1" x14ac:dyDescent="0.3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t="17.25" hidden="1" x14ac:dyDescent="0.3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t="17.25" hidden="1" x14ac:dyDescent="0.3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t="17.25" hidden="1" x14ac:dyDescent="0.3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t="17.25" hidden="1" x14ac:dyDescent="0.3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t="17.25" hidden="1" x14ac:dyDescent="0.3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t="17.25" hidden="1" x14ac:dyDescent="0.3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t="17.25" hidden="1" x14ac:dyDescent="0.3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t="17.25" hidden="1" x14ac:dyDescent="0.3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t="17.25" hidden="1" x14ac:dyDescent="0.3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t="17.25" hidden="1" x14ac:dyDescent="0.3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t="17.25" hidden="1" x14ac:dyDescent="0.3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t="17.25" hidden="1" x14ac:dyDescent="0.3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t="17.25" hidden="1" x14ac:dyDescent="0.3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t="17.25" hidden="1" x14ac:dyDescent="0.3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t="17.25" hidden="1" x14ac:dyDescent="0.3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t="17.25" hidden="1" x14ac:dyDescent="0.3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t="17.25" hidden="1" x14ac:dyDescent="0.3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t="17.25" hidden="1" x14ac:dyDescent="0.3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t="17.25" hidden="1" x14ac:dyDescent="0.3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t="17.25" hidden="1" x14ac:dyDescent="0.3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t="17.25" hidden="1" x14ac:dyDescent="0.3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t="17.25" hidden="1" x14ac:dyDescent="0.3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t="17.25" hidden="1" x14ac:dyDescent="0.3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t="17.25" hidden="1" x14ac:dyDescent="0.3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t="17.25" hidden="1" x14ac:dyDescent="0.3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t="17.25" hidden="1" x14ac:dyDescent="0.3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t="17.25" hidden="1" x14ac:dyDescent="0.3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t="17.25" hidden="1" x14ac:dyDescent="0.3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t="17.25" hidden="1" x14ac:dyDescent="0.3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t="17.25" hidden="1" x14ac:dyDescent="0.3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t="17.25" hidden="1" x14ac:dyDescent="0.3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t="17.25" hidden="1" x14ac:dyDescent="0.3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t="17.25" hidden="1" x14ac:dyDescent="0.3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t="17.25" hidden="1" x14ac:dyDescent="0.3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t="17.25" hidden="1" x14ac:dyDescent="0.3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t="17.25" hidden="1" x14ac:dyDescent="0.3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t="17.25" hidden="1" x14ac:dyDescent="0.3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t="17.25" hidden="1" x14ac:dyDescent="0.3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t="17.25" hidden="1" x14ac:dyDescent="0.3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t="17.25" hidden="1" x14ac:dyDescent="0.3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t="17.25" hidden="1" x14ac:dyDescent="0.3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t="17.25" hidden="1" x14ac:dyDescent="0.3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t="17.25" hidden="1" x14ac:dyDescent="0.3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t="17.25" hidden="1" x14ac:dyDescent="0.3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t="17.25" hidden="1" x14ac:dyDescent="0.3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t="17.25" hidden="1" x14ac:dyDescent="0.3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t="17.25" hidden="1" x14ac:dyDescent="0.3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t="17.25" hidden="1" x14ac:dyDescent="0.3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t="17.25" hidden="1" x14ac:dyDescent="0.3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t="17.25" hidden="1" x14ac:dyDescent="0.3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t="17.25" hidden="1" x14ac:dyDescent="0.3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t="17.25" hidden="1" x14ac:dyDescent="0.3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t="17.25" hidden="1" x14ac:dyDescent="0.3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t="17.25" hidden="1" x14ac:dyDescent="0.3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t="17.25" hidden="1" x14ac:dyDescent="0.3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t="17.25" hidden="1" x14ac:dyDescent="0.3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t="17.25" hidden="1" x14ac:dyDescent="0.3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t="17.25" hidden="1" x14ac:dyDescent="0.3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t="17.25" hidden="1" x14ac:dyDescent="0.3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t="17.25" hidden="1" x14ac:dyDescent="0.3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t="17.25" hidden="1" x14ac:dyDescent="0.3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t="17.25" hidden="1" x14ac:dyDescent="0.3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t="17.25" hidden="1" x14ac:dyDescent="0.3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t="17.25" hidden="1" x14ac:dyDescent="0.3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t="17.25" hidden="1" x14ac:dyDescent="0.3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t="17.25" hidden="1" x14ac:dyDescent="0.3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t="17.25" hidden="1" x14ac:dyDescent="0.3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t="17.25" hidden="1" x14ac:dyDescent="0.3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t="17.25" hidden="1" x14ac:dyDescent="0.3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t="17.25" hidden="1" x14ac:dyDescent="0.3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t="17.25" hidden="1" x14ac:dyDescent="0.3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t="17.25" hidden="1" x14ac:dyDescent="0.3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t="17.25" hidden="1" x14ac:dyDescent="0.3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t="17.25" hidden="1" x14ac:dyDescent="0.3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t="17.25" hidden="1" x14ac:dyDescent="0.3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t="17.25" hidden="1" x14ac:dyDescent="0.3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t="17.25" hidden="1" x14ac:dyDescent="0.3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t="17.25" hidden="1" x14ac:dyDescent="0.3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t="17.25" hidden="1" x14ac:dyDescent="0.3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t="17.25" hidden="1" x14ac:dyDescent="0.3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t="17.25" hidden="1" x14ac:dyDescent="0.3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t="17.25" hidden="1" x14ac:dyDescent="0.3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t="17.25" hidden="1" x14ac:dyDescent="0.3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t="17.25" hidden="1" x14ac:dyDescent="0.3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t="17.25" hidden="1" x14ac:dyDescent="0.3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t="17.25" hidden="1" x14ac:dyDescent="0.3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t="17.25" hidden="1" x14ac:dyDescent="0.3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t="17.25" hidden="1" x14ac:dyDescent="0.3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t="17.25" hidden="1" x14ac:dyDescent="0.3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t="17.25" hidden="1" x14ac:dyDescent="0.3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t="17.25" hidden="1" x14ac:dyDescent="0.3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t="17.25" hidden="1" x14ac:dyDescent="0.3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t="17.25" hidden="1" x14ac:dyDescent="0.3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t="17.25" hidden="1" x14ac:dyDescent="0.3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t="17.25" hidden="1" x14ac:dyDescent="0.3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t="17.25" hidden="1" x14ac:dyDescent="0.3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t="17.25" hidden="1" x14ac:dyDescent="0.3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t="17.25" hidden="1" x14ac:dyDescent="0.3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t="17.25" hidden="1" x14ac:dyDescent="0.3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t="17.25" hidden="1" x14ac:dyDescent="0.3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t="17.25" hidden="1" x14ac:dyDescent="0.3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t="17.25" hidden="1" x14ac:dyDescent="0.3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t="17.25" hidden="1" x14ac:dyDescent="0.3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t="17.25" hidden="1" x14ac:dyDescent="0.3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t="17.25" hidden="1" x14ac:dyDescent="0.3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t="17.25" hidden="1" x14ac:dyDescent="0.3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t="17.25" hidden="1" x14ac:dyDescent="0.3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t="17.25" hidden="1" x14ac:dyDescent="0.3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t="17.25" hidden="1" x14ac:dyDescent="0.3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t="17.25" hidden="1" x14ac:dyDescent="0.3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t="17.25" hidden="1" x14ac:dyDescent="0.3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t="17.25" hidden="1" x14ac:dyDescent="0.3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t="17.25" hidden="1" x14ac:dyDescent="0.3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t="17.25" hidden="1" x14ac:dyDescent="0.3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t="17.25" hidden="1" x14ac:dyDescent="0.3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t="17.25" hidden="1" x14ac:dyDescent="0.3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t="17.25" hidden="1" x14ac:dyDescent="0.3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t="17.25" hidden="1" x14ac:dyDescent="0.3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t="17.25" hidden="1" x14ac:dyDescent="0.3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t="17.25" hidden="1" x14ac:dyDescent="0.3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t="17.25" hidden="1" x14ac:dyDescent="0.3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t="17.25" hidden="1" x14ac:dyDescent="0.3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t="17.25" hidden="1" x14ac:dyDescent="0.3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t="17.25" hidden="1" x14ac:dyDescent="0.3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t="17.25" hidden="1" x14ac:dyDescent="0.3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t="17.25" hidden="1" x14ac:dyDescent="0.3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t="17.25" hidden="1" x14ac:dyDescent="0.3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t="17.25" hidden="1" x14ac:dyDescent="0.3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t="17.25" hidden="1" x14ac:dyDescent="0.3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t="17.25" hidden="1" x14ac:dyDescent="0.3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t="17.25" hidden="1" x14ac:dyDescent="0.3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t="17.25" hidden="1" x14ac:dyDescent="0.3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t="17.25" hidden="1" x14ac:dyDescent="0.3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t="17.25" hidden="1" x14ac:dyDescent="0.3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t="17.25" hidden="1" x14ac:dyDescent="0.3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t="17.25" hidden="1" x14ac:dyDescent="0.3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t="17.25" hidden="1" x14ac:dyDescent="0.3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t="17.25" hidden="1" x14ac:dyDescent="0.3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t="17.25" hidden="1" x14ac:dyDescent="0.3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t="17.25" hidden="1" x14ac:dyDescent="0.3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t="17.25" hidden="1" x14ac:dyDescent="0.3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t="17.25" hidden="1" x14ac:dyDescent="0.3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t="17.25" hidden="1" x14ac:dyDescent="0.3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t="17.25" hidden="1" x14ac:dyDescent="0.3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t="17.25" hidden="1" x14ac:dyDescent="0.3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t="17.25" hidden="1" x14ac:dyDescent="0.3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t="17.25" hidden="1" x14ac:dyDescent="0.3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t="17.25" hidden="1" x14ac:dyDescent="0.3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t="17.25" hidden="1" x14ac:dyDescent="0.3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t="17.25" hidden="1" x14ac:dyDescent="0.3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t="17.25" hidden="1" x14ac:dyDescent="0.3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t="17.25" hidden="1" x14ac:dyDescent="0.3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t="17.25" hidden="1" x14ac:dyDescent="0.3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t="17.25" hidden="1" x14ac:dyDescent="0.3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t="17.25" hidden="1" x14ac:dyDescent="0.3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t="17.25" hidden="1" x14ac:dyDescent="0.3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t="17.25" hidden="1" x14ac:dyDescent="0.3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t="17.25" hidden="1" x14ac:dyDescent="0.3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t="17.25" hidden="1" x14ac:dyDescent="0.3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t="17.25" hidden="1" x14ac:dyDescent="0.3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t="17.25" hidden="1" x14ac:dyDescent="0.3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t="17.25" hidden="1" x14ac:dyDescent="0.3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t="17.25" hidden="1" x14ac:dyDescent="0.3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t="17.25" hidden="1" x14ac:dyDescent="0.3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t="17.25" hidden="1" x14ac:dyDescent="0.3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t="17.25" hidden="1" x14ac:dyDescent="0.3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t="17.25" hidden="1" x14ac:dyDescent="0.3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t="17.25" hidden="1" x14ac:dyDescent="0.3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t="17.25" hidden="1" x14ac:dyDescent="0.3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t="17.25" hidden="1" x14ac:dyDescent="0.3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t="17.25" hidden="1" x14ac:dyDescent="0.3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t="17.25" hidden="1" x14ac:dyDescent="0.3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t="17.25" hidden="1" x14ac:dyDescent="0.3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t="17.25" hidden="1" x14ac:dyDescent="0.3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t="17.25" hidden="1" x14ac:dyDescent="0.3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t="17.25" hidden="1" x14ac:dyDescent="0.3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t="17.25" hidden="1" x14ac:dyDescent="0.3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t="17.25" hidden="1" x14ac:dyDescent="0.3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t="17.25" hidden="1" x14ac:dyDescent="0.3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t="17.25" hidden="1" x14ac:dyDescent="0.3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t="17.25" hidden="1" x14ac:dyDescent="0.3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t="17.25" hidden="1" x14ac:dyDescent="0.3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t="17.25" hidden="1" x14ac:dyDescent="0.3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t="17.25" hidden="1" x14ac:dyDescent="0.3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t="17.25" hidden="1" x14ac:dyDescent="0.3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t="17.25" hidden="1" x14ac:dyDescent="0.3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t="17.25" hidden="1" x14ac:dyDescent="0.3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t="17.25" hidden="1" x14ac:dyDescent="0.3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t="17.25" hidden="1" x14ac:dyDescent="0.3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t="17.25" hidden="1" x14ac:dyDescent="0.3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t="17.25" hidden="1" x14ac:dyDescent="0.3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t="17.25" hidden="1" x14ac:dyDescent="0.3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t="17.25" hidden="1" x14ac:dyDescent="0.3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t="17.25" hidden="1" x14ac:dyDescent="0.3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t="17.25" hidden="1" x14ac:dyDescent="0.3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t="17.25" hidden="1" x14ac:dyDescent="0.3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t="17.25" hidden="1" x14ac:dyDescent="0.3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t="17.25" hidden="1" x14ac:dyDescent="0.3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t="17.25" hidden="1" x14ac:dyDescent="0.3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t="17.25" hidden="1" x14ac:dyDescent="0.3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t="17.25" hidden="1" x14ac:dyDescent="0.3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t="17.25" hidden="1" x14ac:dyDescent="0.3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t="17.25" hidden="1" x14ac:dyDescent="0.3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t="17.25" hidden="1" x14ac:dyDescent="0.3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t="17.25" hidden="1" x14ac:dyDescent="0.3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t="17.25" hidden="1" x14ac:dyDescent="0.3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t="17.25" hidden="1" x14ac:dyDescent="0.3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t="17.25" hidden="1" x14ac:dyDescent="0.3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t="17.25" hidden="1" x14ac:dyDescent="0.3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t="17.25" hidden="1" x14ac:dyDescent="0.3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t="17.25" hidden="1" x14ac:dyDescent="0.3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t="17.25" hidden="1" x14ac:dyDescent="0.3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t="17.25" hidden="1" x14ac:dyDescent="0.3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t="17.25" hidden="1" x14ac:dyDescent="0.3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t="17.25" hidden="1" x14ac:dyDescent="0.3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t="17.25" hidden="1" x14ac:dyDescent="0.3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t="17.25" hidden="1" x14ac:dyDescent="0.3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t="17.25" hidden="1" x14ac:dyDescent="0.3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t="17.25" hidden="1" x14ac:dyDescent="0.3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t="17.25" hidden="1" x14ac:dyDescent="0.3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t="17.25" hidden="1" x14ac:dyDescent="0.3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t="17.25" hidden="1" x14ac:dyDescent="0.3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t="17.25" hidden="1" x14ac:dyDescent="0.3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t="17.25" hidden="1" x14ac:dyDescent="0.3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t="17.25" hidden="1" x14ac:dyDescent="0.3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t="17.25" hidden="1" x14ac:dyDescent="0.3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t="17.25" hidden="1" x14ac:dyDescent="0.3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t="17.25" hidden="1" x14ac:dyDescent="0.3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t="17.25" hidden="1" x14ac:dyDescent="0.3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t="17.25" hidden="1" x14ac:dyDescent="0.3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t="17.25" hidden="1" x14ac:dyDescent="0.3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t="17.25" hidden="1" x14ac:dyDescent="0.3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t="17.25" hidden="1" x14ac:dyDescent="0.3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t="17.25" hidden="1" x14ac:dyDescent="0.3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t="17.25" hidden="1" x14ac:dyDescent="0.3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t="17.25" hidden="1" x14ac:dyDescent="0.3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t="17.25" hidden="1" x14ac:dyDescent="0.3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t="17.25" hidden="1" x14ac:dyDescent="0.3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t="17.25" hidden="1" x14ac:dyDescent="0.3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t="17.25" hidden="1" x14ac:dyDescent="0.3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t="17.25" hidden="1" x14ac:dyDescent="0.3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t="17.25" hidden="1" x14ac:dyDescent="0.3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t="17.25" hidden="1" x14ac:dyDescent="0.3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t="17.25" hidden="1" x14ac:dyDescent="0.3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t="17.25" hidden="1" x14ac:dyDescent="0.3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t="17.25" hidden="1" x14ac:dyDescent="0.3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t="17.25" hidden="1" x14ac:dyDescent="0.3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t="17.25" hidden="1" x14ac:dyDescent="0.3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t="17.25" hidden="1" x14ac:dyDescent="0.3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t="17.25" hidden="1" x14ac:dyDescent="0.3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t="17.25" hidden="1" x14ac:dyDescent="0.3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t="17.25" hidden="1" x14ac:dyDescent="0.3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t="17.25" hidden="1" x14ac:dyDescent="0.3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t="17.25" hidden="1" x14ac:dyDescent="0.3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t="17.25" hidden="1" x14ac:dyDescent="0.3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t="17.25" hidden="1" x14ac:dyDescent="0.3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t="17.25" hidden="1" x14ac:dyDescent="0.3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t="17.25" hidden="1" x14ac:dyDescent="0.3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t="17.25" hidden="1" x14ac:dyDescent="0.3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t="17.25" hidden="1" x14ac:dyDescent="0.3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t="17.25" hidden="1" x14ac:dyDescent="0.3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t="17.25" hidden="1" x14ac:dyDescent="0.3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t="17.25" hidden="1" x14ac:dyDescent="0.3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t="17.25" hidden="1" x14ac:dyDescent="0.3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t="17.25" hidden="1" x14ac:dyDescent="0.3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t="17.25" hidden="1" x14ac:dyDescent="0.3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t="17.25" hidden="1" x14ac:dyDescent="0.3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t="17.25" hidden="1" x14ac:dyDescent="0.3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t="17.25" hidden="1" x14ac:dyDescent="0.3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t="17.25" hidden="1" x14ac:dyDescent="0.3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t="17.25" hidden="1" x14ac:dyDescent="0.3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t="17.25" hidden="1" x14ac:dyDescent="0.3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t="17.25" hidden="1" x14ac:dyDescent="0.3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t="17.25" hidden="1" x14ac:dyDescent="0.3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t="17.25" hidden="1" x14ac:dyDescent="0.3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t="17.25" hidden="1" x14ac:dyDescent="0.3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t="17.25" hidden="1" x14ac:dyDescent="0.3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t="17.25" hidden="1" x14ac:dyDescent="0.3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t="17.25" hidden="1" x14ac:dyDescent="0.3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t="17.25" hidden="1" x14ac:dyDescent="0.3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t="17.25" hidden="1" x14ac:dyDescent="0.3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t="17.25" hidden="1" x14ac:dyDescent="0.3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t="17.25" hidden="1" x14ac:dyDescent="0.3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t="17.25" hidden="1" x14ac:dyDescent="0.3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t="17.25" hidden="1" x14ac:dyDescent="0.3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t="17.25" hidden="1" x14ac:dyDescent="0.3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t="17.25" hidden="1" x14ac:dyDescent="0.3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t="17.25" hidden="1" x14ac:dyDescent="0.3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t="17.25" hidden="1" x14ac:dyDescent="0.3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t="17.25" hidden="1" x14ac:dyDescent="0.3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t="17.25" hidden="1" x14ac:dyDescent="0.3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t="17.25" hidden="1" x14ac:dyDescent="0.3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t="17.25" hidden="1" x14ac:dyDescent="0.3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t="17.25" hidden="1" x14ac:dyDescent="0.3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t="17.25" hidden="1" x14ac:dyDescent="0.3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t="17.25" hidden="1" x14ac:dyDescent="0.3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t="17.25" hidden="1" x14ac:dyDescent="0.3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t="17.25" hidden="1" x14ac:dyDescent="0.3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t="17.25" hidden="1" x14ac:dyDescent="0.3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t="17.25" hidden="1" x14ac:dyDescent="0.3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t="17.25" hidden="1" x14ac:dyDescent="0.3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t="17.25" hidden="1" x14ac:dyDescent="0.3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t="17.25" hidden="1" x14ac:dyDescent="0.3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t="17.25" hidden="1" x14ac:dyDescent="0.3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t="17.25" hidden="1" x14ac:dyDescent="0.3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t="17.25" hidden="1" x14ac:dyDescent="0.3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t="17.25" hidden="1" x14ac:dyDescent="0.3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t="17.25" hidden="1" x14ac:dyDescent="0.3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t="17.25" hidden="1" x14ac:dyDescent="0.3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t="17.25" hidden="1" x14ac:dyDescent="0.3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t="17.25" hidden="1" x14ac:dyDescent="0.3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t="17.25" hidden="1" x14ac:dyDescent="0.3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t="17.25" hidden="1" x14ac:dyDescent="0.3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t="17.25" hidden="1" x14ac:dyDescent="0.3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t="17.25" hidden="1" x14ac:dyDescent="0.3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t="17.25" hidden="1" x14ac:dyDescent="0.3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t="17.25" hidden="1" x14ac:dyDescent="0.3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t="17.25" hidden="1" x14ac:dyDescent="0.3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t="17.25" hidden="1" x14ac:dyDescent="0.3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t="17.25" hidden="1" x14ac:dyDescent="0.3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t="17.25" hidden="1" x14ac:dyDescent="0.3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t="17.25" hidden="1" x14ac:dyDescent="0.3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t="17.25" hidden="1" x14ac:dyDescent="0.3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t="17.25" hidden="1" x14ac:dyDescent="0.3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t="17.25" hidden="1" x14ac:dyDescent="0.3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t="17.25" hidden="1" x14ac:dyDescent="0.3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t="17.25" hidden="1" x14ac:dyDescent="0.3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t="17.25" hidden="1" x14ac:dyDescent="0.3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t="17.25" hidden="1" x14ac:dyDescent="0.3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t="17.25" hidden="1" x14ac:dyDescent="0.3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t="17.25" hidden="1" x14ac:dyDescent="0.3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t="17.25" hidden="1" x14ac:dyDescent="0.3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t="17.25" hidden="1" x14ac:dyDescent="0.3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t="17.25" hidden="1" x14ac:dyDescent="0.3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t="17.25" hidden="1" x14ac:dyDescent="0.3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t="17.25" hidden="1" x14ac:dyDescent="0.3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t="17.25" hidden="1" x14ac:dyDescent="0.3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t="17.25" hidden="1" x14ac:dyDescent="0.3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t="17.25" hidden="1" x14ac:dyDescent="0.3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t="17.25" hidden="1" x14ac:dyDescent="0.3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t="17.25" hidden="1" x14ac:dyDescent="0.3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t="17.25" hidden="1" x14ac:dyDescent="0.3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t="17.25" hidden="1" x14ac:dyDescent="0.3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t="17.25" hidden="1" x14ac:dyDescent="0.3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t="17.25" hidden="1" x14ac:dyDescent="0.3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t="17.25" hidden="1" x14ac:dyDescent="0.3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t="17.25" hidden="1" x14ac:dyDescent="0.3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t="17.25" hidden="1" x14ac:dyDescent="0.3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t="17.25" hidden="1" x14ac:dyDescent="0.3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t="17.25" hidden="1" x14ac:dyDescent="0.3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t="17.25" hidden="1" x14ac:dyDescent="0.3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t="17.25" hidden="1" x14ac:dyDescent="0.3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t="17.25" hidden="1" x14ac:dyDescent="0.3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t="17.25" hidden="1" x14ac:dyDescent="0.3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t="17.25" hidden="1" x14ac:dyDescent="0.3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t="17.25" hidden="1" x14ac:dyDescent="0.3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t="17.25" hidden="1" x14ac:dyDescent="0.3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t="17.25" hidden="1" x14ac:dyDescent="0.3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t="17.25" hidden="1" x14ac:dyDescent="0.3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t="17.25" hidden="1" x14ac:dyDescent="0.3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t="17.25" hidden="1" x14ac:dyDescent="0.3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t="17.25" hidden="1" x14ac:dyDescent="0.3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t="17.25" hidden="1" x14ac:dyDescent="0.3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t="17.25" hidden="1" x14ac:dyDescent="0.3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t="17.25" hidden="1" x14ac:dyDescent="0.3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t="17.25" hidden="1" x14ac:dyDescent="0.3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t="17.25" hidden="1" x14ac:dyDescent="0.3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t="17.25" hidden="1" x14ac:dyDescent="0.3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t="17.25" hidden="1" x14ac:dyDescent="0.3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t="17.25" hidden="1" x14ac:dyDescent="0.3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t="17.25" hidden="1" x14ac:dyDescent="0.3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t="17.25" hidden="1" x14ac:dyDescent="0.3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t="17.25" hidden="1" x14ac:dyDescent="0.3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t="17.25" hidden="1" x14ac:dyDescent="0.3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t="17.25" hidden="1" x14ac:dyDescent="0.3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t="17.25" hidden="1" x14ac:dyDescent="0.3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t="17.25" hidden="1" x14ac:dyDescent="0.3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t="17.25" hidden="1" x14ac:dyDescent="0.3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t="17.25" hidden="1" x14ac:dyDescent="0.3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t="17.25" hidden="1" x14ac:dyDescent="0.3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t="17.25" hidden="1" x14ac:dyDescent="0.3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t="17.25" hidden="1" x14ac:dyDescent="0.3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t="17.25" hidden="1" x14ac:dyDescent="0.3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t="17.25" hidden="1" x14ac:dyDescent="0.3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t="17.25" hidden="1" x14ac:dyDescent="0.3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t="17.25" hidden="1" x14ac:dyDescent="0.3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t="17.25" hidden="1" x14ac:dyDescent="0.3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t="17.25" hidden="1" x14ac:dyDescent="0.3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t="17.25" hidden="1" x14ac:dyDescent="0.3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t="17.25" hidden="1" x14ac:dyDescent="0.3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t="17.25" hidden="1" x14ac:dyDescent="0.3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t="17.25" hidden="1" x14ac:dyDescent="0.3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t="17.25" hidden="1" x14ac:dyDescent="0.3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t="17.25" hidden="1" x14ac:dyDescent="0.3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t="17.25" hidden="1" x14ac:dyDescent="0.3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t="17.25" hidden="1" x14ac:dyDescent="0.3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t="17.25" hidden="1" x14ac:dyDescent="0.3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t="17.25" hidden="1" x14ac:dyDescent="0.3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t="17.25" hidden="1" x14ac:dyDescent="0.3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t="17.25" hidden="1" x14ac:dyDescent="0.3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t="17.25" hidden="1" x14ac:dyDescent="0.3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t="17.25" hidden="1" x14ac:dyDescent="0.3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t="17.25" hidden="1" x14ac:dyDescent="0.3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t="17.25" hidden="1" x14ac:dyDescent="0.3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t="17.25" hidden="1" x14ac:dyDescent="0.3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t="17.25" hidden="1" x14ac:dyDescent="0.3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t="17.25" hidden="1" x14ac:dyDescent="0.3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t="17.25" hidden="1" x14ac:dyDescent="0.3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t="17.25" hidden="1" x14ac:dyDescent="0.3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t="17.25" hidden="1" x14ac:dyDescent="0.3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t="17.25" hidden="1" x14ac:dyDescent="0.3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t="17.25" hidden="1" x14ac:dyDescent="0.3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t="17.25" hidden="1" x14ac:dyDescent="0.3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t="17.25" hidden="1" x14ac:dyDescent="0.3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t="17.25" hidden="1" x14ac:dyDescent="0.3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t="17.25" hidden="1" x14ac:dyDescent="0.3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t="17.25" hidden="1" x14ac:dyDescent="0.3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t="17.25" hidden="1" x14ac:dyDescent="0.3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t="17.25" hidden="1" x14ac:dyDescent="0.3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t="17.25" hidden="1" x14ac:dyDescent="0.3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t="17.25" hidden="1" x14ac:dyDescent="0.3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t="17.25" hidden="1" x14ac:dyDescent="0.3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t="17.25" hidden="1" x14ac:dyDescent="0.3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t="17.25" hidden="1" x14ac:dyDescent="0.3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t="17.25" hidden="1" x14ac:dyDescent="0.3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t="17.25" hidden="1" x14ac:dyDescent="0.3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t="17.25" hidden="1" x14ac:dyDescent="0.3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t="17.25" hidden="1" x14ac:dyDescent="0.3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t="17.25" hidden="1" x14ac:dyDescent="0.3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t="17.25" hidden="1" x14ac:dyDescent="0.3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t="17.25" hidden="1" x14ac:dyDescent="0.3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t="17.25" hidden="1" x14ac:dyDescent="0.3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t="17.25" hidden="1" x14ac:dyDescent="0.3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t="17.25" hidden="1" x14ac:dyDescent="0.3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t="17.25" hidden="1" x14ac:dyDescent="0.3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t="17.25" hidden="1" x14ac:dyDescent="0.3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t="17.25" hidden="1" x14ac:dyDescent="0.3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t="17.25" hidden="1" x14ac:dyDescent="0.3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t="17.25" hidden="1" x14ac:dyDescent="0.3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t="17.25" hidden="1" x14ac:dyDescent="0.3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t="17.25" hidden="1" x14ac:dyDescent="0.3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t="17.25" hidden="1" x14ac:dyDescent="0.3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t="17.25" hidden="1" x14ac:dyDescent="0.3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t="17.25" hidden="1" x14ac:dyDescent="0.3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t="17.25" hidden="1" x14ac:dyDescent="0.3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t="17.25" hidden="1" x14ac:dyDescent="0.3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t="17.25" hidden="1" x14ac:dyDescent="0.3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t="17.25" hidden="1" x14ac:dyDescent="0.3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t="17.25" hidden="1" x14ac:dyDescent="0.3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t="17.25" hidden="1" x14ac:dyDescent="0.3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t="17.25" hidden="1" x14ac:dyDescent="0.3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t="17.25" hidden="1" x14ac:dyDescent="0.3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t="17.25" hidden="1" x14ac:dyDescent="0.3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t="17.25" hidden="1" x14ac:dyDescent="0.3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t="17.25" hidden="1" x14ac:dyDescent="0.3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t="17.25" hidden="1" x14ac:dyDescent="0.3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t="17.25" hidden="1" x14ac:dyDescent="0.3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t="17.25" hidden="1" x14ac:dyDescent="0.3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t="17.25" hidden="1" x14ac:dyDescent="0.3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t="17.25" hidden="1" x14ac:dyDescent="0.3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t="17.25" hidden="1" x14ac:dyDescent="0.3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t="17.25" hidden="1" x14ac:dyDescent="0.3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t="17.25" hidden="1" x14ac:dyDescent="0.3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t="17.25" hidden="1" x14ac:dyDescent="0.3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t="17.25" hidden="1" x14ac:dyDescent="0.3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t="17.25" hidden="1" x14ac:dyDescent="0.3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t="17.25" hidden="1" x14ac:dyDescent="0.3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t="17.25" hidden="1" x14ac:dyDescent="0.3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t="17.25" hidden="1" x14ac:dyDescent="0.3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t="17.25" hidden="1" x14ac:dyDescent="0.3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t="17.25" hidden="1" x14ac:dyDescent="0.3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t="17.25" hidden="1" x14ac:dyDescent="0.3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t="17.25" hidden="1" x14ac:dyDescent="0.3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t="17.25" hidden="1" x14ac:dyDescent="0.3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t="17.25" hidden="1" x14ac:dyDescent="0.3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t="17.25" hidden="1" x14ac:dyDescent="0.3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t="17.25" hidden="1" x14ac:dyDescent="0.3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t="17.25" hidden="1" x14ac:dyDescent="0.3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t="17.25" hidden="1" x14ac:dyDescent="0.3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t="17.25" hidden="1" x14ac:dyDescent="0.3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t="17.25" hidden="1" x14ac:dyDescent="0.3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t="17.25" hidden="1" x14ac:dyDescent="0.3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t="17.25" hidden="1" x14ac:dyDescent="0.3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t="17.25" hidden="1" x14ac:dyDescent="0.3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t="17.25" hidden="1" x14ac:dyDescent="0.3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t="17.25" hidden="1" x14ac:dyDescent="0.3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t="17.25" hidden="1" x14ac:dyDescent="0.3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t="17.25" hidden="1" x14ac:dyDescent="0.3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t="17.25" hidden="1" x14ac:dyDescent="0.3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t="17.25" hidden="1" x14ac:dyDescent="0.3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t="17.25" hidden="1" x14ac:dyDescent="0.3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t="17.25" hidden="1" x14ac:dyDescent="0.3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t="17.25" hidden="1" x14ac:dyDescent="0.3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t="17.25" hidden="1" x14ac:dyDescent="0.3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t="17.25" hidden="1" x14ac:dyDescent="0.3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t="17.25" hidden="1" x14ac:dyDescent="0.3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t="17.25" hidden="1" x14ac:dyDescent="0.3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t="17.25" hidden="1" x14ac:dyDescent="0.3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t="17.25" hidden="1" x14ac:dyDescent="0.3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t="17.25" hidden="1" x14ac:dyDescent="0.3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t="17.25" hidden="1" x14ac:dyDescent="0.3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t="17.25" hidden="1" x14ac:dyDescent="0.3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t="17.25" hidden="1" x14ac:dyDescent="0.3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t="17.25" hidden="1" x14ac:dyDescent="0.3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t="17.25" hidden="1" x14ac:dyDescent="0.3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t="17.25" hidden="1" x14ac:dyDescent="0.3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t="17.25" hidden="1" x14ac:dyDescent="0.3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t="17.25" hidden="1" x14ac:dyDescent="0.3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t="17.25" hidden="1" x14ac:dyDescent="0.3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t="17.25" hidden="1" x14ac:dyDescent="0.3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t="17.25" hidden="1" x14ac:dyDescent="0.3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t="17.25" hidden="1" x14ac:dyDescent="0.3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t="17.25" hidden="1" x14ac:dyDescent="0.3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t="17.25" hidden="1" x14ac:dyDescent="0.3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t="17.25" hidden="1" x14ac:dyDescent="0.3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t="17.25" hidden="1" x14ac:dyDescent="0.3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t="17.25" hidden="1" x14ac:dyDescent="0.3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t="17.25" hidden="1" x14ac:dyDescent="0.3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t="17.25" hidden="1" x14ac:dyDescent="0.3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t="17.25" hidden="1" x14ac:dyDescent="0.3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t="17.25" hidden="1" x14ac:dyDescent="0.3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t="17.25" hidden="1" x14ac:dyDescent="0.3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t="17.25" hidden="1" x14ac:dyDescent="0.3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t="17.25" hidden="1" x14ac:dyDescent="0.3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t="17.25" hidden="1" x14ac:dyDescent="0.3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t="17.25" hidden="1" x14ac:dyDescent="0.3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t="17.25" hidden="1" x14ac:dyDescent="0.3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t="17.25" hidden="1" x14ac:dyDescent="0.3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t="17.25" hidden="1" x14ac:dyDescent="0.3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t="17.25" hidden="1" x14ac:dyDescent="0.3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t="17.25" hidden="1" x14ac:dyDescent="0.3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t="17.25" hidden="1" x14ac:dyDescent="0.3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t="17.25" hidden="1" x14ac:dyDescent="0.3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t="17.25" hidden="1" x14ac:dyDescent="0.3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t="17.25" hidden="1" x14ac:dyDescent="0.3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t="17.25" hidden="1" x14ac:dyDescent="0.3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t="17.25" hidden="1" x14ac:dyDescent="0.3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t="17.25" hidden="1" x14ac:dyDescent="0.3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t="17.25" hidden="1" x14ac:dyDescent="0.3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t="17.25" hidden="1" x14ac:dyDescent="0.3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t="17.25" hidden="1" x14ac:dyDescent="0.3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t="17.25" hidden="1" x14ac:dyDescent="0.3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t="17.25" hidden="1" x14ac:dyDescent="0.3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t="17.25" hidden="1" x14ac:dyDescent="0.3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t="17.25" hidden="1" x14ac:dyDescent="0.3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t="17.25" hidden="1" x14ac:dyDescent="0.3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t="17.25" hidden="1" x14ac:dyDescent="0.3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t="17.25" hidden="1" x14ac:dyDescent="0.3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t="17.25" hidden="1" x14ac:dyDescent="0.3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t="17.25" hidden="1" x14ac:dyDescent="0.3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t="17.25" hidden="1" x14ac:dyDescent="0.3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t="17.25" hidden="1" x14ac:dyDescent="0.3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t="17.25" hidden="1" x14ac:dyDescent="0.3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t="17.25" hidden="1" x14ac:dyDescent="0.3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t="17.25" hidden="1" x14ac:dyDescent="0.3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t="17.25" hidden="1" x14ac:dyDescent="0.3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t="17.25" hidden="1" x14ac:dyDescent="0.3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t="17.25" hidden="1" x14ac:dyDescent="0.3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t="17.25" hidden="1" x14ac:dyDescent="0.3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t="17.25" hidden="1" x14ac:dyDescent="0.3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t="17.25" hidden="1" x14ac:dyDescent="0.3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t="17.25" hidden="1" x14ac:dyDescent="0.3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t="17.25" hidden="1" x14ac:dyDescent="0.3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t="17.25" hidden="1" x14ac:dyDescent="0.3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t="17.25" hidden="1" x14ac:dyDescent="0.3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t="17.25" hidden="1" x14ac:dyDescent="0.3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t="17.25" hidden="1" x14ac:dyDescent="0.3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t="17.25" hidden="1" x14ac:dyDescent="0.3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t="17.25" hidden="1" x14ac:dyDescent="0.3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t="17.25" hidden="1" x14ac:dyDescent="0.3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t="17.25" hidden="1" x14ac:dyDescent="0.3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t="17.25" hidden="1" x14ac:dyDescent="0.3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t="17.25" hidden="1" x14ac:dyDescent="0.3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t="17.25" hidden="1" x14ac:dyDescent="0.3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t="17.25" hidden="1" x14ac:dyDescent="0.3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t="17.25" hidden="1" x14ac:dyDescent="0.3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t="17.25" hidden="1" x14ac:dyDescent="0.3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t="17.25" hidden="1" x14ac:dyDescent="0.3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t="17.25" hidden="1" x14ac:dyDescent="0.3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t="17.25" hidden="1" x14ac:dyDescent="0.3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t="17.25" hidden="1" x14ac:dyDescent="0.3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t="17.25" hidden="1" x14ac:dyDescent="0.3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t="17.25" hidden="1" x14ac:dyDescent="0.3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t="17.25" hidden="1" x14ac:dyDescent="0.3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t="17.25" hidden="1" x14ac:dyDescent="0.3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t="17.25" hidden="1" x14ac:dyDescent="0.3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t="17.25" hidden="1" x14ac:dyDescent="0.3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t="17.25" hidden="1" x14ac:dyDescent="0.3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t="17.25" hidden="1" x14ac:dyDescent="0.3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t="17.25" hidden="1" x14ac:dyDescent="0.3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t="17.25" hidden="1" x14ac:dyDescent="0.3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t="17.25" hidden="1" x14ac:dyDescent="0.3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t="17.25" hidden="1" x14ac:dyDescent="0.3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t="17.25" hidden="1" x14ac:dyDescent="0.3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t="17.25" hidden="1" x14ac:dyDescent="0.3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t="17.25" hidden="1" x14ac:dyDescent="0.3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t="17.25" hidden="1" x14ac:dyDescent="0.3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t="17.25" hidden="1" x14ac:dyDescent="0.3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t="17.25" hidden="1" x14ac:dyDescent="0.3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t="17.25" hidden="1" x14ac:dyDescent="0.3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t="17.25" hidden="1" x14ac:dyDescent="0.3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t="17.25" hidden="1" x14ac:dyDescent="0.3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t="17.25" hidden="1" x14ac:dyDescent="0.3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t="17.25" hidden="1" x14ac:dyDescent="0.3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t="17.25" hidden="1" x14ac:dyDescent="0.3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t="17.25" hidden="1" x14ac:dyDescent="0.3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t="17.25" hidden="1" x14ac:dyDescent="0.3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t="17.25" hidden="1" x14ac:dyDescent="0.3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t="17.25" hidden="1" x14ac:dyDescent="0.3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t="17.25" hidden="1" x14ac:dyDescent="0.3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t="17.25" hidden="1" x14ac:dyDescent="0.3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t="17.25" hidden="1" x14ac:dyDescent="0.3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t="17.25" hidden="1" x14ac:dyDescent="0.3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t="17.25" hidden="1" x14ac:dyDescent="0.3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t="17.25" hidden="1" x14ac:dyDescent="0.3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t="17.25" hidden="1" x14ac:dyDescent="0.3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t="17.25" hidden="1" x14ac:dyDescent="0.3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t="17.25" hidden="1" x14ac:dyDescent="0.3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t="17.25" hidden="1" x14ac:dyDescent="0.3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t="17.25" hidden="1" x14ac:dyDescent="0.3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t="17.25" hidden="1" x14ac:dyDescent="0.3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t="17.25" hidden="1" x14ac:dyDescent="0.3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t="17.25" hidden="1" x14ac:dyDescent="0.3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t="17.25" hidden="1" x14ac:dyDescent="0.3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t="17.25" hidden="1" x14ac:dyDescent="0.3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t="17.25" hidden="1" x14ac:dyDescent="0.3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t="17.25" hidden="1" x14ac:dyDescent="0.3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t="17.25" hidden="1" x14ac:dyDescent="0.3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t="17.25" hidden="1" x14ac:dyDescent="0.3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t="17.25" hidden="1" x14ac:dyDescent="0.3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t="17.25" hidden="1" x14ac:dyDescent="0.3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t="17.25" hidden="1" x14ac:dyDescent="0.3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t="17.25" hidden="1" x14ac:dyDescent="0.3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t="17.25" hidden="1" x14ac:dyDescent="0.3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t="17.25" hidden="1" x14ac:dyDescent="0.3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t="17.25" hidden="1" x14ac:dyDescent="0.3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t="17.25" hidden="1" x14ac:dyDescent="0.3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t="17.25" hidden="1" x14ac:dyDescent="0.3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t="17.25" hidden="1" x14ac:dyDescent="0.3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t="17.25" hidden="1" x14ac:dyDescent="0.3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t="17.25" hidden="1" x14ac:dyDescent="0.3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t="17.25" hidden="1" x14ac:dyDescent="0.3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t="17.25" hidden="1" x14ac:dyDescent="0.3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t="17.25" hidden="1" x14ac:dyDescent="0.3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t="17.25" hidden="1" x14ac:dyDescent="0.3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t="17.25" hidden="1" x14ac:dyDescent="0.3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t="17.25" hidden="1" x14ac:dyDescent="0.3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t="17.25" hidden="1" x14ac:dyDescent="0.3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t="17.25" hidden="1" x14ac:dyDescent="0.3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t="17.25" hidden="1" x14ac:dyDescent="0.3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t="17.25" hidden="1" x14ac:dyDescent="0.3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t="17.25" hidden="1" x14ac:dyDescent="0.3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t="17.25" hidden="1" x14ac:dyDescent="0.3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t="17.25" hidden="1" x14ac:dyDescent="0.3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t="17.25" hidden="1" x14ac:dyDescent="0.3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t="17.25" hidden="1" x14ac:dyDescent="0.3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t="17.25" hidden="1" x14ac:dyDescent="0.3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t="17.25" hidden="1" x14ac:dyDescent="0.3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t="17.25" hidden="1" x14ac:dyDescent="0.3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t="17.25" hidden="1" x14ac:dyDescent="0.3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t="17.25" hidden="1" x14ac:dyDescent="0.3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t="17.25" hidden="1" x14ac:dyDescent="0.3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t="17.25" hidden="1" x14ac:dyDescent="0.3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t="17.25" hidden="1" x14ac:dyDescent="0.3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t="17.25" hidden="1" x14ac:dyDescent="0.3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t="17.25" hidden="1" x14ac:dyDescent="0.3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t="17.25" hidden="1" x14ac:dyDescent="0.3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t="17.25" hidden="1" x14ac:dyDescent="0.3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t="17.25" hidden="1" x14ac:dyDescent="0.3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t="17.25" hidden="1" x14ac:dyDescent="0.3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t="17.25" hidden="1" x14ac:dyDescent="0.3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t="17.25" hidden="1" x14ac:dyDescent="0.3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t="17.25" hidden="1" x14ac:dyDescent="0.3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t="17.25" hidden="1" x14ac:dyDescent="0.3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t="17.25" hidden="1" x14ac:dyDescent="0.3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t="17.25" hidden="1" x14ac:dyDescent="0.3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t="17.25" hidden="1" x14ac:dyDescent="0.3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t="17.25" hidden="1" x14ac:dyDescent="0.3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t="17.25" hidden="1" x14ac:dyDescent="0.3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t="17.25" hidden="1" x14ac:dyDescent="0.3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t="17.25" hidden="1" x14ac:dyDescent="0.3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t="17.25" hidden="1" x14ac:dyDescent="0.3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t="17.25" hidden="1" x14ac:dyDescent="0.3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t="17.25" hidden="1" x14ac:dyDescent="0.3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t="17.25" hidden="1" x14ac:dyDescent="0.3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t="17.25" hidden="1" x14ac:dyDescent="0.3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t="17.25" hidden="1" x14ac:dyDescent="0.3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t="17.25" hidden="1" x14ac:dyDescent="0.3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t="17.25" hidden="1" x14ac:dyDescent="0.3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t="17.25" hidden="1" x14ac:dyDescent="0.3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t="17.25" hidden="1" x14ac:dyDescent="0.3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t="17.25" hidden="1" x14ac:dyDescent="0.3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t="17.25" hidden="1" x14ac:dyDescent="0.3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t="17.25" hidden="1" x14ac:dyDescent="0.3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t="17.25" hidden="1" x14ac:dyDescent="0.3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t="17.25" hidden="1" x14ac:dyDescent="0.3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t="17.25" hidden="1" x14ac:dyDescent="0.3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t="17.25" hidden="1" x14ac:dyDescent="0.3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t="17.25" hidden="1" x14ac:dyDescent="0.3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t="17.25" hidden="1" x14ac:dyDescent="0.3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t="17.25" hidden="1" x14ac:dyDescent="0.3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t="17.25" hidden="1" x14ac:dyDescent="0.3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t="17.25" hidden="1" x14ac:dyDescent="0.3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t="17.25" hidden="1" x14ac:dyDescent="0.3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t="17.25" hidden="1" x14ac:dyDescent="0.3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t="17.25" hidden="1" x14ac:dyDescent="0.3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t="17.25" hidden="1" x14ac:dyDescent="0.3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t="17.25" hidden="1" x14ac:dyDescent="0.3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t="17.25" hidden="1" x14ac:dyDescent="0.3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t="17.25" hidden="1" x14ac:dyDescent="0.3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t="17.25" hidden="1" x14ac:dyDescent="0.3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t="17.25" hidden="1" x14ac:dyDescent="0.3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t="17.25" hidden="1" x14ac:dyDescent="0.3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t="17.25" hidden="1" x14ac:dyDescent="0.3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t="17.25" hidden="1" x14ac:dyDescent="0.3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t="17.25" hidden="1" x14ac:dyDescent="0.3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t="17.25" hidden="1" x14ac:dyDescent="0.3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t="17.25" hidden="1" x14ac:dyDescent="0.3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t="17.25" hidden="1" x14ac:dyDescent="0.3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t="17.25" hidden="1" x14ac:dyDescent="0.3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t="17.25" hidden="1" x14ac:dyDescent="0.3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t="17.25" hidden="1" x14ac:dyDescent="0.3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t="17.25" hidden="1" x14ac:dyDescent="0.3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t="17.25" hidden="1" x14ac:dyDescent="0.3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t="17.25" hidden="1" x14ac:dyDescent="0.3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t="17.25" hidden="1" x14ac:dyDescent="0.3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t="17.25" hidden="1" x14ac:dyDescent="0.3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t="17.25" hidden="1" x14ac:dyDescent="0.3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t="17.25" hidden="1" x14ac:dyDescent="0.3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t="17.25" hidden="1" x14ac:dyDescent="0.3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t="17.25" hidden="1" x14ac:dyDescent="0.3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t="17.25" hidden="1" x14ac:dyDescent="0.3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t="17.25" hidden="1" x14ac:dyDescent="0.3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t="17.25" hidden="1" x14ac:dyDescent="0.3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t="17.25" hidden="1" x14ac:dyDescent="0.3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t="17.25" hidden="1" x14ac:dyDescent="0.3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t="17.25" hidden="1" x14ac:dyDescent="0.3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t="17.25" hidden="1" x14ac:dyDescent="0.3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t="17.25" hidden="1" x14ac:dyDescent="0.3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t="17.25" hidden="1" x14ac:dyDescent="0.3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t="17.25" hidden="1" x14ac:dyDescent="0.3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t="17.25" hidden="1" x14ac:dyDescent="0.3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t="17.25" hidden="1" x14ac:dyDescent="0.3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t="17.25" hidden="1" x14ac:dyDescent="0.3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t="17.25" hidden="1" x14ac:dyDescent="0.3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t="17.25" hidden="1" x14ac:dyDescent="0.3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t="17.25" hidden="1" x14ac:dyDescent="0.3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t="17.25" hidden="1" x14ac:dyDescent="0.3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t="17.25" hidden="1" x14ac:dyDescent="0.3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t="17.25" hidden="1" x14ac:dyDescent="0.3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t="17.25" hidden="1" x14ac:dyDescent="0.3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t="17.25" hidden="1" x14ac:dyDescent="0.3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t="17.25" hidden="1" x14ac:dyDescent="0.3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t="17.25" hidden="1" x14ac:dyDescent="0.3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t="17.25" hidden="1" x14ac:dyDescent="0.3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t="17.25" hidden="1" x14ac:dyDescent="0.3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t="17.25" hidden="1" x14ac:dyDescent="0.3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t="17.25" hidden="1" x14ac:dyDescent="0.3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t="17.25" hidden="1" x14ac:dyDescent="0.3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t="17.25" hidden="1" x14ac:dyDescent="0.3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t="17.25" hidden="1" x14ac:dyDescent="0.3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t="17.25" hidden="1" x14ac:dyDescent="0.3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t="17.25" hidden="1" x14ac:dyDescent="0.3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t="17.25" hidden="1" x14ac:dyDescent="0.3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t="17.25" hidden="1" x14ac:dyDescent="0.3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t="17.25" hidden="1" x14ac:dyDescent="0.3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t="17.25" hidden="1" x14ac:dyDescent="0.3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t="17.25" hidden="1" x14ac:dyDescent="0.3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t="17.25" hidden="1" x14ac:dyDescent="0.3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t="17.25" hidden="1" x14ac:dyDescent="0.3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t="17.25" hidden="1" x14ac:dyDescent="0.3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t="17.25" hidden="1" x14ac:dyDescent="0.3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t="17.25" hidden="1" x14ac:dyDescent="0.3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t="17.25" hidden="1" x14ac:dyDescent="0.3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t="17.25" hidden="1" x14ac:dyDescent="0.3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t="17.25" hidden="1" x14ac:dyDescent="0.3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t="17.25" hidden="1" x14ac:dyDescent="0.3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t="17.25" hidden="1" x14ac:dyDescent="0.3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t="17.25" hidden="1" x14ac:dyDescent="0.3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t="17.25" hidden="1" x14ac:dyDescent="0.3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t="17.25" hidden="1" x14ac:dyDescent="0.3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t="17.25" hidden="1" x14ac:dyDescent="0.3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t="17.25" hidden="1" x14ac:dyDescent="0.3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t="17.25" hidden="1" x14ac:dyDescent="0.3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t="17.25" hidden="1" x14ac:dyDescent="0.3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t="17.25" hidden="1" x14ac:dyDescent="0.3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t="17.25" hidden="1" x14ac:dyDescent="0.3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t="17.25" hidden="1" x14ac:dyDescent="0.3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t="17.25" hidden="1" x14ac:dyDescent="0.3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t="17.25" hidden="1" x14ac:dyDescent="0.3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t="17.25" hidden="1" x14ac:dyDescent="0.3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t="17.25" hidden="1" x14ac:dyDescent="0.3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t="17.25" hidden="1" x14ac:dyDescent="0.3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t="17.25" hidden="1" x14ac:dyDescent="0.3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t="17.25" hidden="1" x14ac:dyDescent="0.3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t="17.25" hidden="1" x14ac:dyDescent="0.3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t="17.25" hidden="1" x14ac:dyDescent="0.3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t="17.25" hidden="1" x14ac:dyDescent="0.3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t="17.25" hidden="1" x14ac:dyDescent="0.3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t="17.25" hidden="1" x14ac:dyDescent="0.3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t="17.25" hidden="1" x14ac:dyDescent="0.3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t="17.25" hidden="1" x14ac:dyDescent="0.3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t="17.25" hidden="1" x14ac:dyDescent="0.3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t="17.25" hidden="1" x14ac:dyDescent="0.3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t="17.25" hidden="1" x14ac:dyDescent="0.3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t="17.25" hidden="1" x14ac:dyDescent="0.3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t="17.25" hidden="1" x14ac:dyDescent="0.3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t="17.25" hidden="1" x14ac:dyDescent="0.3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t="17.25" hidden="1" x14ac:dyDescent="0.3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t="17.25" hidden="1" x14ac:dyDescent="0.3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t="17.25" hidden="1" x14ac:dyDescent="0.3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t="17.25" hidden="1" x14ac:dyDescent="0.3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t="17.25" hidden="1" x14ac:dyDescent="0.3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t="17.25" hidden="1" x14ac:dyDescent="0.3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t="17.25" hidden="1" x14ac:dyDescent="0.3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t="17.25" hidden="1" x14ac:dyDescent="0.3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t="17.25" hidden="1" x14ac:dyDescent="0.3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t="17.25" hidden="1" x14ac:dyDescent="0.3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t="17.25" hidden="1" x14ac:dyDescent="0.3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t="17.25" hidden="1" x14ac:dyDescent="0.3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t="17.25" hidden="1" x14ac:dyDescent="0.3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t="17.25" hidden="1" x14ac:dyDescent="0.3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t="17.25" hidden="1" x14ac:dyDescent="0.3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t="17.25" hidden="1" x14ac:dyDescent="0.3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t="17.25" hidden="1" x14ac:dyDescent="0.3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t="17.25" hidden="1" x14ac:dyDescent="0.3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t="17.25" hidden="1" x14ac:dyDescent="0.3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t="17.25" hidden="1" x14ac:dyDescent="0.3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t="17.25" hidden="1" x14ac:dyDescent="0.3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t="17.25" hidden="1" x14ac:dyDescent="0.3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t="17.25" hidden="1" x14ac:dyDescent="0.3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t="17.25" hidden="1" x14ac:dyDescent="0.3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t="17.25" hidden="1" x14ac:dyDescent="0.3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t="17.25" hidden="1" x14ac:dyDescent="0.3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t="17.25" hidden="1" x14ac:dyDescent="0.3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t="17.25" hidden="1" x14ac:dyDescent="0.3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t="17.25" hidden="1" x14ac:dyDescent="0.3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t="17.25" hidden="1" x14ac:dyDescent="0.3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t="17.25" hidden="1" x14ac:dyDescent="0.3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t="17.25" hidden="1" x14ac:dyDescent="0.3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t="17.25" hidden="1" x14ac:dyDescent="0.3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t="17.25" hidden="1" x14ac:dyDescent="0.3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t="17.25" hidden="1" x14ac:dyDescent="0.3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t="17.25" hidden="1" x14ac:dyDescent="0.3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t="17.25" hidden="1" x14ac:dyDescent="0.3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t="17.25" hidden="1" x14ac:dyDescent="0.3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t="17.25" hidden="1" x14ac:dyDescent="0.3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t="17.25" hidden="1" x14ac:dyDescent="0.3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t="17.25" hidden="1" x14ac:dyDescent="0.3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t="17.25" hidden="1" x14ac:dyDescent="0.3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t="17.25" hidden="1" x14ac:dyDescent="0.3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t="17.25" hidden="1" x14ac:dyDescent="0.3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t="17.25" hidden="1" x14ac:dyDescent="0.3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t="17.25" hidden="1" x14ac:dyDescent="0.3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t="17.25" hidden="1" x14ac:dyDescent="0.3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t="17.25" hidden="1" x14ac:dyDescent="0.3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t="17.25" hidden="1" x14ac:dyDescent="0.3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t="17.25" hidden="1" x14ac:dyDescent="0.3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t="17.25" hidden="1" x14ac:dyDescent="0.3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t="17.25" hidden="1" x14ac:dyDescent="0.3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t="17.25" hidden="1" x14ac:dyDescent="0.3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t="17.25" hidden="1" x14ac:dyDescent="0.3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t="17.25" hidden="1" x14ac:dyDescent="0.3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t="17.25" hidden="1" x14ac:dyDescent="0.3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t="17.25" hidden="1" x14ac:dyDescent="0.3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t="17.25" hidden="1" x14ac:dyDescent="0.3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t="17.25" hidden="1" x14ac:dyDescent="0.3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t="17.25" hidden="1" x14ac:dyDescent="0.3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t="17.25" hidden="1" x14ac:dyDescent="0.3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t="17.25" hidden="1" x14ac:dyDescent="0.3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t="17.25" hidden="1" x14ac:dyDescent="0.3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t="17.25" hidden="1" x14ac:dyDescent="0.3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t="17.25" hidden="1" x14ac:dyDescent="0.3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t="17.25" hidden="1" x14ac:dyDescent="0.3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t="17.25" hidden="1" x14ac:dyDescent="0.3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t="17.25" hidden="1" x14ac:dyDescent="0.3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t="17.25" hidden="1" x14ac:dyDescent="0.3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t="17.25" hidden="1" x14ac:dyDescent="0.3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t="17.25" hidden="1" x14ac:dyDescent="0.3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t="17.25" hidden="1" x14ac:dyDescent="0.3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t="17.25" hidden="1" x14ac:dyDescent="0.3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t="17.25" hidden="1" x14ac:dyDescent="0.3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t="17.25" hidden="1" x14ac:dyDescent="0.3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t="17.25" hidden="1" x14ac:dyDescent="0.3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t="17.25" hidden="1" x14ac:dyDescent="0.3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t="17.25" hidden="1" x14ac:dyDescent="0.3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t="17.25" hidden="1" x14ac:dyDescent="0.3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t="17.25" hidden="1" x14ac:dyDescent="0.3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t="17.25" hidden="1" x14ac:dyDescent="0.3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t="17.25" hidden="1" x14ac:dyDescent="0.3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t="17.25" hidden="1" x14ac:dyDescent="0.3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t="17.25" hidden="1" x14ac:dyDescent="0.3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t="17.25" hidden="1" x14ac:dyDescent="0.3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t="17.25" hidden="1" x14ac:dyDescent="0.3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t="17.25" hidden="1" x14ac:dyDescent="0.3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t="17.25" hidden="1" x14ac:dyDescent="0.3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t="17.25" hidden="1" x14ac:dyDescent="0.3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t="17.25" hidden="1" x14ac:dyDescent="0.3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t="17.25" hidden="1" x14ac:dyDescent="0.3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t="17.25" hidden="1" x14ac:dyDescent="0.3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t="17.25" hidden="1" x14ac:dyDescent="0.3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t="17.25" hidden="1" x14ac:dyDescent="0.3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t="17.25" hidden="1" x14ac:dyDescent="0.3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t="17.25" hidden="1" x14ac:dyDescent="0.3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t="17.25" hidden="1" x14ac:dyDescent="0.3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t="17.25" hidden="1" x14ac:dyDescent="0.3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t="17.25" hidden="1" x14ac:dyDescent="0.3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t="17.25" hidden="1" x14ac:dyDescent="0.3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t="17.25" hidden="1" x14ac:dyDescent="0.3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t="17.25" hidden="1" x14ac:dyDescent="0.3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t="17.25" hidden="1" x14ac:dyDescent="0.3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t="17.25" hidden="1" x14ac:dyDescent="0.3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t="17.25" hidden="1" x14ac:dyDescent="0.3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t="17.25" hidden="1" x14ac:dyDescent="0.3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t="17.25" hidden="1" x14ac:dyDescent="0.3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t="17.25" hidden="1" x14ac:dyDescent="0.3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t="17.25" hidden="1" x14ac:dyDescent="0.3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t="17.25" hidden="1" x14ac:dyDescent="0.3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t="17.25" hidden="1" x14ac:dyDescent="0.3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t="17.25" hidden="1" x14ac:dyDescent="0.3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t="17.25" hidden="1" x14ac:dyDescent="0.3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t="17.25" hidden="1" x14ac:dyDescent="0.3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t="17.25" hidden="1" x14ac:dyDescent="0.3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t="17.25" hidden="1" x14ac:dyDescent="0.3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t="17.25" hidden="1" x14ac:dyDescent="0.3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t="17.25" hidden="1" x14ac:dyDescent="0.3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t="17.25" hidden="1" x14ac:dyDescent="0.3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t="17.25" hidden="1" x14ac:dyDescent="0.3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t="17.25" hidden="1" x14ac:dyDescent="0.3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t="17.25" hidden="1" x14ac:dyDescent="0.3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t="17.25" hidden="1" x14ac:dyDescent="0.3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t="17.25" hidden="1" x14ac:dyDescent="0.3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t="17.25" hidden="1" x14ac:dyDescent="0.3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t="17.25" hidden="1" x14ac:dyDescent="0.3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t="17.25" hidden="1" x14ac:dyDescent="0.3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t="17.25" hidden="1" x14ac:dyDescent="0.3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t="17.25" hidden="1" x14ac:dyDescent="0.3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t="17.25" hidden="1" x14ac:dyDescent="0.3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t="17.25" hidden="1" x14ac:dyDescent="0.3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t="17.25" hidden="1" x14ac:dyDescent="0.3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t="17.25" hidden="1" x14ac:dyDescent="0.3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t="17.25" hidden="1" x14ac:dyDescent="0.3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t="17.25" hidden="1" x14ac:dyDescent="0.3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t="17.25" hidden="1" x14ac:dyDescent="0.3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t="17.25" hidden="1" x14ac:dyDescent="0.3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t="17.25" hidden="1" x14ac:dyDescent="0.3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t="17.25" hidden="1" x14ac:dyDescent="0.3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t="17.25" hidden="1" x14ac:dyDescent="0.3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t="17.25" hidden="1" x14ac:dyDescent="0.3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t="17.25" hidden="1" x14ac:dyDescent="0.3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t="17.25" hidden="1" x14ac:dyDescent="0.3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t="17.25" hidden="1" x14ac:dyDescent="0.3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t="17.25" hidden="1" x14ac:dyDescent="0.3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t="17.25" hidden="1" x14ac:dyDescent="0.3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t="17.25" hidden="1" x14ac:dyDescent="0.3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t="17.25" hidden="1" x14ac:dyDescent="0.3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t="17.25" hidden="1" x14ac:dyDescent="0.3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t="17.25" hidden="1" x14ac:dyDescent="0.3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t="17.25" hidden="1" x14ac:dyDescent="0.3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t="17.25" hidden="1" x14ac:dyDescent="0.3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t="17.25" hidden="1" x14ac:dyDescent="0.3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t="17.25" hidden="1" x14ac:dyDescent="0.3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t="17.25" hidden="1" x14ac:dyDescent="0.3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t="17.25" hidden="1" x14ac:dyDescent="0.3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t="17.25" hidden="1" x14ac:dyDescent="0.3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t="17.25" hidden="1" x14ac:dyDescent="0.3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t="17.25" hidden="1" x14ac:dyDescent="0.3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t="17.25" hidden="1" x14ac:dyDescent="0.3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t="17.25" hidden="1" x14ac:dyDescent="0.3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t="17.25" hidden="1" x14ac:dyDescent="0.3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t="17.25" hidden="1" x14ac:dyDescent="0.3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t="17.25" hidden="1" x14ac:dyDescent="0.3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t="17.25" hidden="1" x14ac:dyDescent="0.3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t="17.25" hidden="1" x14ac:dyDescent="0.3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t="17.25" hidden="1" x14ac:dyDescent="0.3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t="17.25" hidden="1" x14ac:dyDescent="0.3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t="17.25" hidden="1" x14ac:dyDescent="0.3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t="17.25" hidden="1" x14ac:dyDescent="0.3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t="17.25" hidden="1" x14ac:dyDescent="0.3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t="17.25" hidden="1" x14ac:dyDescent="0.3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t="17.25" hidden="1" x14ac:dyDescent="0.3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t="17.25" hidden="1" x14ac:dyDescent="0.3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t="17.25" hidden="1" x14ac:dyDescent="0.3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t="17.25" hidden="1" x14ac:dyDescent="0.3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t="17.25" hidden="1" x14ac:dyDescent="0.3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t="17.25" hidden="1" x14ac:dyDescent="0.3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t="17.25" hidden="1" x14ac:dyDescent="0.3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t="17.25" hidden="1" x14ac:dyDescent="0.3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t="17.25" hidden="1" x14ac:dyDescent="0.3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t="17.25" hidden="1" x14ac:dyDescent="0.3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t="17.25" hidden="1" x14ac:dyDescent="0.3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t="17.25" hidden="1" x14ac:dyDescent="0.3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t="17.25" hidden="1" x14ac:dyDescent="0.3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t="17.25" hidden="1" x14ac:dyDescent="0.3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t="17.25" hidden="1" x14ac:dyDescent="0.3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t="17.25" hidden="1" x14ac:dyDescent="0.3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t="17.25" hidden="1" x14ac:dyDescent="0.3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t="17.25" hidden="1" x14ac:dyDescent="0.3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t="17.25" hidden="1" x14ac:dyDescent="0.3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t="17.25" hidden="1" x14ac:dyDescent="0.3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t="17.25" hidden="1" x14ac:dyDescent="0.3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t="17.25" hidden="1" x14ac:dyDescent="0.3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t="17.25" hidden="1" x14ac:dyDescent="0.3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t="17.25" hidden="1" x14ac:dyDescent="0.3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t="17.25" hidden="1" x14ac:dyDescent="0.3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t="17.25" hidden="1" x14ac:dyDescent="0.3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t="17.25" hidden="1" x14ac:dyDescent="0.3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t="17.25" hidden="1" x14ac:dyDescent="0.3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t="17.25" hidden="1" x14ac:dyDescent="0.3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t="17.25" hidden="1" x14ac:dyDescent="0.3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t="17.25" hidden="1" x14ac:dyDescent="0.3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t="17.25" hidden="1" x14ac:dyDescent="0.3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t="17.25" hidden="1" x14ac:dyDescent="0.3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t="17.25" hidden="1" x14ac:dyDescent="0.3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t="17.25" hidden="1" x14ac:dyDescent="0.3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t="17.25" hidden="1" x14ac:dyDescent="0.3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t="17.25" hidden="1" x14ac:dyDescent="0.3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t="17.25" hidden="1" x14ac:dyDescent="0.3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t="17.25" hidden="1" x14ac:dyDescent="0.3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t="17.25" hidden="1" x14ac:dyDescent="0.3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t="17.25" hidden="1" x14ac:dyDescent="0.3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t="17.25" hidden="1" x14ac:dyDescent="0.3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t="17.25" hidden="1" x14ac:dyDescent="0.3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t="17.25" hidden="1" x14ac:dyDescent="0.3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t="17.25" hidden="1" x14ac:dyDescent="0.3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t="17.25" hidden="1" x14ac:dyDescent="0.3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t="17.25" hidden="1" x14ac:dyDescent="0.3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t="17.25" hidden="1" x14ac:dyDescent="0.3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t="17.25" hidden="1" x14ac:dyDescent="0.3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t="17.25" hidden="1" x14ac:dyDescent="0.3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t="17.25" hidden="1" x14ac:dyDescent="0.3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t="17.25" hidden="1" x14ac:dyDescent="0.3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t="17.25" hidden="1" x14ac:dyDescent="0.3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t="17.25" hidden="1" x14ac:dyDescent="0.3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t="17.25" hidden="1" x14ac:dyDescent="0.3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t="17.25" hidden="1" x14ac:dyDescent="0.3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t="17.25" hidden="1" x14ac:dyDescent="0.3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t="17.25" hidden="1" x14ac:dyDescent="0.3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t="17.25" hidden="1" x14ac:dyDescent="0.3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t="17.25" hidden="1" x14ac:dyDescent="0.3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t="17.25" hidden="1" x14ac:dyDescent="0.3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t="17.25" hidden="1" x14ac:dyDescent="0.3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t="17.25" hidden="1" x14ac:dyDescent="0.3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t="17.25" hidden="1" x14ac:dyDescent="0.3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t="17.25" hidden="1" x14ac:dyDescent="0.3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t="17.25" hidden="1" x14ac:dyDescent="0.3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t="17.25" hidden="1" x14ac:dyDescent="0.3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t="17.25" hidden="1" x14ac:dyDescent="0.3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t="17.25" hidden="1" x14ac:dyDescent="0.3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t="17.25" hidden="1" x14ac:dyDescent="0.3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t="17.25" hidden="1" x14ac:dyDescent="0.3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t="17.25" hidden="1" x14ac:dyDescent="0.3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t="17.25" hidden="1" x14ac:dyDescent="0.3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t="17.25" hidden="1" x14ac:dyDescent="0.3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t="17.25" hidden="1" x14ac:dyDescent="0.3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t="17.25" hidden="1" x14ac:dyDescent="0.3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t="17.25" hidden="1" x14ac:dyDescent="0.3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t="17.25" hidden="1" x14ac:dyDescent="0.3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t="17.25" hidden="1" x14ac:dyDescent="0.3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t="17.25" hidden="1" x14ac:dyDescent="0.3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t="17.25" hidden="1" x14ac:dyDescent="0.3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t="17.25" hidden="1" x14ac:dyDescent="0.3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t="17.25" hidden="1" x14ac:dyDescent="0.3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t="17.25" hidden="1" x14ac:dyDescent="0.3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t="17.25" hidden="1" x14ac:dyDescent="0.3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t="17.25" hidden="1" x14ac:dyDescent="0.3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t="17.25" hidden="1" x14ac:dyDescent="0.3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t="17.25" hidden="1" x14ac:dyDescent="0.3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t="17.25" hidden="1" x14ac:dyDescent="0.3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t="17.25" hidden="1" x14ac:dyDescent="0.3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t="17.25" hidden="1" x14ac:dyDescent="0.3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t="17.25" hidden="1" x14ac:dyDescent="0.3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t="17.25" hidden="1" x14ac:dyDescent="0.3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t="17.25" hidden="1" x14ac:dyDescent="0.3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t="17.25" hidden="1" x14ac:dyDescent="0.3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t="17.25" hidden="1" x14ac:dyDescent="0.3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t="17.25" hidden="1" x14ac:dyDescent="0.3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t="17.25" hidden="1" x14ac:dyDescent="0.3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t="17.25" hidden="1" x14ac:dyDescent="0.3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t="17.25" hidden="1" x14ac:dyDescent="0.3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t="17.25" hidden="1" x14ac:dyDescent="0.3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t="17.25" hidden="1" x14ac:dyDescent="0.3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t="17.25" hidden="1" x14ac:dyDescent="0.3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t="17.25" hidden="1" x14ac:dyDescent="0.3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t="17.25" hidden="1" x14ac:dyDescent="0.3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t="17.25" hidden="1" x14ac:dyDescent="0.3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t="17.25" hidden="1" x14ac:dyDescent="0.3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t="17.25" hidden="1" x14ac:dyDescent="0.3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t="17.25" hidden="1" x14ac:dyDescent="0.3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t="17.25" hidden="1" x14ac:dyDescent="0.3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t="17.25" hidden="1" x14ac:dyDescent="0.3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t="17.25" hidden="1" x14ac:dyDescent="0.3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t="17.25" hidden="1" x14ac:dyDescent="0.3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t="17.25" hidden="1" x14ac:dyDescent="0.3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t="17.25" hidden="1" x14ac:dyDescent="0.3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t="17.25" hidden="1" x14ac:dyDescent="0.3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t="17.25" hidden="1" x14ac:dyDescent="0.3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t="17.25" hidden="1" x14ac:dyDescent="0.3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t="17.25" hidden="1" x14ac:dyDescent="0.3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t="17.25" hidden="1" x14ac:dyDescent="0.3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t="17.25" hidden="1" x14ac:dyDescent="0.3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t="17.25" hidden="1" x14ac:dyDescent="0.3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t="17.25" hidden="1" x14ac:dyDescent="0.3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t="17.25" hidden="1" x14ac:dyDescent="0.3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t="17.25" hidden="1" x14ac:dyDescent="0.3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t="17.25" hidden="1" x14ac:dyDescent="0.3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t="17.25" hidden="1" x14ac:dyDescent="0.3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t="17.25" hidden="1" x14ac:dyDescent="0.3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t="17.25" hidden="1" x14ac:dyDescent="0.3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t="17.25" hidden="1" x14ac:dyDescent="0.3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t="17.25" hidden="1" x14ac:dyDescent="0.3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t="17.25" hidden="1" x14ac:dyDescent="0.3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t="17.25" hidden="1" x14ac:dyDescent="0.3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t="17.25" hidden="1" x14ac:dyDescent="0.3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t="17.25" hidden="1" x14ac:dyDescent="0.3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t="17.25" hidden="1" x14ac:dyDescent="0.3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t="17.25" hidden="1" x14ac:dyDescent="0.3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t="17.25" hidden="1" x14ac:dyDescent="0.3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t="17.25" hidden="1" x14ac:dyDescent="0.3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t="17.25" hidden="1" x14ac:dyDescent="0.3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t="17.25" hidden="1" x14ac:dyDescent="0.3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t="17.25" hidden="1" x14ac:dyDescent="0.3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t="17.25" hidden="1" x14ac:dyDescent="0.3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t="17.25" hidden="1" x14ac:dyDescent="0.3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t="17.25" hidden="1" x14ac:dyDescent="0.3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t="17.25" hidden="1" x14ac:dyDescent="0.3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t="17.25" hidden="1" x14ac:dyDescent="0.3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t="17.25" hidden="1" x14ac:dyDescent="0.3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t="17.25" hidden="1" x14ac:dyDescent="0.3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t="17.25" hidden="1" x14ac:dyDescent="0.3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t="17.25" hidden="1" x14ac:dyDescent="0.3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t="17.25" hidden="1" x14ac:dyDescent="0.3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t="17.25" hidden="1" x14ac:dyDescent="0.3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t="17.25" hidden="1" x14ac:dyDescent="0.3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t="17.25" hidden="1" x14ac:dyDescent="0.3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t="17.25" hidden="1" x14ac:dyDescent="0.3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t="17.25" hidden="1" x14ac:dyDescent="0.3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t="17.25" hidden="1" x14ac:dyDescent="0.3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t="17.25" hidden="1" x14ac:dyDescent="0.3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t="17.25" hidden="1" x14ac:dyDescent="0.3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t="17.25" hidden="1" x14ac:dyDescent="0.3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t="17.25" hidden="1" x14ac:dyDescent="0.3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t="17.25" hidden="1" x14ac:dyDescent="0.3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t="17.25" hidden="1" x14ac:dyDescent="0.3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t="17.25" hidden="1" x14ac:dyDescent="0.3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t="17.25" hidden="1" x14ac:dyDescent="0.3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t="17.25" hidden="1" x14ac:dyDescent="0.3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t="17.25" hidden="1" x14ac:dyDescent="0.3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t="17.25" hidden="1" x14ac:dyDescent="0.3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t="17.25" hidden="1" x14ac:dyDescent="0.3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t="17.25" hidden="1" x14ac:dyDescent="0.3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t="17.25" hidden="1" x14ac:dyDescent="0.3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t="17.25" hidden="1" x14ac:dyDescent="0.3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t="17.25" hidden="1" x14ac:dyDescent="0.3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t="17.25" hidden="1" x14ac:dyDescent="0.3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t="17.25" hidden="1" x14ac:dyDescent="0.3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t="17.25" hidden="1" x14ac:dyDescent="0.3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t="17.25" hidden="1" x14ac:dyDescent="0.3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t="17.25" hidden="1" x14ac:dyDescent="0.3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t="17.25" hidden="1" x14ac:dyDescent="0.3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t="17.25" hidden="1" x14ac:dyDescent="0.3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t="17.25" hidden="1" x14ac:dyDescent="0.3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t="17.25" hidden="1" x14ac:dyDescent="0.3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t="17.25" hidden="1" x14ac:dyDescent="0.3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t="17.25" hidden="1" x14ac:dyDescent="0.3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t="17.25" hidden="1" x14ac:dyDescent="0.3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t="17.25" hidden="1" x14ac:dyDescent="0.3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t="17.25" hidden="1" x14ac:dyDescent="0.3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t="17.25" hidden="1" x14ac:dyDescent="0.3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t="17.25" hidden="1" x14ac:dyDescent="0.3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t="17.25" hidden="1" x14ac:dyDescent="0.3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t="17.25" hidden="1" x14ac:dyDescent="0.3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t="17.25" hidden="1" x14ac:dyDescent="0.3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t="17.25" hidden="1" x14ac:dyDescent="0.3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t="17.25" hidden="1" x14ac:dyDescent="0.3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t="17.25" hidden="1" x14ac:dyDescent="0.3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t="17.25" hidden="1" x14ac:dyDescent="0.3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t="17.25" hidden="1" x14ac:dyDescent="0.3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t="17.25" hidden="1" x14ac:dyDescent="0.3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t="17.25" hidden="1" x14ac:dyDescent="0.3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t="17.25" hidden="1" x14ac:dyDescent="0.3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t="17.25" hidden="1" x14ac:dyDescent="0.3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t="17.25" hidden="1" x14ac:dyDescent="0.3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t="17.25" hidden="1" x14ac:dyDescent="0.3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t="17.25" hidden="1" x14ac:dyDescent="0.3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t="17.25" hidden="1" x14ac:dyDescent="0.3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t="17.25" hidden="1" x14ac:dyDescent="0.3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t="17.25" hidden="1" x14ac:dyDescent="0.3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t="17.25" hidden="1" x14ac:dyDescent="0.3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t="17.25" hidden="1" x14ac:dyDescent="0.3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t="17.25" hidden="1" x14ac:dyDescent="0.3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t="17.25" hidden="1" x14ac:dyDescent="0.3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t="17.25" hidden="1" x14ac:dyDescent="0.3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t="17.25" hidden="1" x14ac:dyDescent="0.3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t="17.25" hidden="1" x14ac:dyDescent="0.3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t="17.25" hidden="1" x14ac:dyDescent="0.3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t="17.25" hidden="1" x14ac:dyDescent="0.3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t="17.25" hidden="1" x14ac:dyDescent="0.3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t="17.25" hidden="1" x14ac:dyDescent="0.3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t="17.25" hidden="1" x14ac:dyDescent="0.3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t="17.25" hidden="1" x14ac:dyDescent="0.3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t="17.25" hidden="1" x14ac:dyDescent="0.3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t="17.25" hidden="1" x14ac:dyDescent="0.3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t="17.25" hidden="1" x14ac:dyDescent="0.3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t="17.25" hidden="1" x14ac:dyDescent="0.3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t="17.25" hidden="1" x14ac:dyDescent="0.3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t="17.25" hidden="1" x14ac:dyDescent="0.3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t="17.25" hidden="1" x14ac:dyDescent="0.3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t="17.25" hidden="1" x14ac:dyDescent="0.3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t="17.25" hidden="1" x14ac:dyDescent="0.3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t="17.25" hidden="1" x14ac:dyDescent="0.3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t="17.25" hidden="1" x14ac:dyDescent="0.3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t="17.25" hidden="1" x14ac:dyDescent="0.3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t="17.25" hidden="1" x14ac:dyDescent="0.3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t="17.25" hidden="1" x14ac:dyDescent="0.3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t="17.25" hidden="1" x14ac:dyDescent="0.3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t="17.25" hidden="1" x14ac:dyDescent="0.3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t="17.25" hidden="1" x14ac:dyDescent="0.3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t="17.25" hidden="1" x14ac:dyDescent="0.3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t="17.25" hidden="1" x14ac:dyDescent="0.3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t="17.25" hidden="1" x14ac:dyDescent="0.3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t="17.25" hidden="1" x14ac:dyDescent="0.3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t="17.25" hidden="1" x14ac:dyDescent="0.3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t="17.25" hidden="1" x14ac:dyDescent="0.3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t="17.25" hidden="1" x14ac:dyDescent="0.3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t="17.25" hidden="1" x14ac:dyDescent="0.3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t="17.25" hidden="1" x14ac:dyDescent="0.3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t="17.25" hidden="1" x14ac:dyDescent="0.3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t="17.25" hidden="1" x14ac:dyDescent="0.3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t="17.25" hidden="1" x14ac:dyDescent="0.3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t="17.25" hidden="1" x14ac:dyDescent="0.3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t="17.25" hidden="1" x14ac:dyDescent="0.3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t="17.25" hidden="1" x14ac:dyDescent="0.3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t="17.25" hidden="1" x14ac:dyDescent="0.3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t="17.25" hidden="1" x14ac:dyDescent="0.3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t="17.25" hidden="1" x14ac:dyDescent="0.3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t="17.25" hidden="1" x14ac:dyDescent="0.3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t="17.25" hidden="1" x14ac:dyDescent="0.3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t="17.25" hidden="1" x14ac:dyDescent="0.3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t="17.25" hidden="1" x14ac:dyDescent="0.3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t="17.25" hidden="1" x14ac:dyDescent="0.3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t="17.25" hidden="1" x14ac:dyDescent="0.3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t="17.25" hidden="1" x14ac:dyDescent="0.3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t="17.25" hidden="1" x14ac:dyDescent="0.3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t="17.25" hidden="1" x14ac:dyDescent="0.3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t="17.25" hidden="1" x14ac:dyDescent="0.3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t="17.25" hidden="1" x14ac:dyDescent="0.3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t="17.25" hidden="1" x14ac:dyDescent="0.3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t="17.25" hidden="1" x14ac:dyDescent="0.3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t="17.25" hidden="1" x14ac:dyDescent="0.3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t="17.25" hidden="1" x14ac:dyDescent="0.3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t="17.25" hidden="1" x14ac:dyDescent="0.3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t="17.25" hidden="1" x14ac:dyDescent="0.3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t="17.25" hidden="1" x14ac:dyDescent="0.3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t="17.25" hidden="1" x14ac:dyDescent="0.3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t="17.25" hidden="1" x14ac:dyDescent="0.3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t="17.25" hidden="1" x14ac:dyDescent="0.3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t="17.25" hidden="1" x14ac:dyDescent="0.3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t="17.25" hidden="1" x14ac:dyDescent="0.3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t="17.25" hidden="1" x14ac:dyDescent="0.3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t="17.25" hidden="1" x14ac:dyDescent="0.3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t="17.25" hidden="1" x14ac:dyDescent="0.3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t="17.25" hidden="1" x14ac:dyDescent="0.3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t="17.25" hidden="1" x14ac:dyDescent="0.3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t="17.25" hidden="1" x14ac:dyDescent="0.3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t="17.25" hidden="1" x14ac:dyDescent="0.3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t="17.25" hidden="1" x14ac:dyDescent="0.3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t="17.25" hidden="1" x14ac:dyDescent="0.3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t="17.25" hidden="1" x14ac:dyDescent="0.3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t="17.25" hidden="1" x14ac:dyDescent="0.3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t="17.25" hidden="1" x14ac:dyDescent="0.3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t="17.25" hidden="1" x14ac:dyDescent="0.3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t="17.25" hidden="1" x14ac:dyDescent="0.3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t="17.25" hidden="1" x14ac:dyDescent="0.3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t="17.25" hidden="1" x14ac:dyDescent="0.3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t="17.25" hidden="1" x14ac:dyDescent="0.3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t="17.25" hidden="1" x14ac:dyDescent="0.3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t="17.25" hidden="1" x14ac:dyDescent="0.3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t="17.25" hidden="1" x14ac:dyDescent="0.3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t="17.25" hidden="1" x14ac:dyDescent="0.3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t="17.25" hidden="1" x14ac:dyDescent="0.3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t="17.25" hidden="1" x14ac:dyDescent="0.3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t="17.25" hidden="1" x14ac:dyDescent="0.3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t="17.25" hidden="1" x14ac:dyDescent="0.3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t="17.25" hidden="1" x14ac:dyDescent="0.3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t="17.25" hidden="1" x14ac:dyDescent="0.3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t="17.25" hidden="1" x14ac:dyDescent="0.3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t="17.25" hidden="1" x14ac:dyDescent="0.3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t="17.25" hidden="1" x14ac:dyDescent="0.3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t="17.25" hidden="1" x14ac:dyDescent="0.3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t="17.25" hidden="1" x14ac:dyDescent="0.3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t="17.25" hidden="1" x14ac:dyDescent="0.3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t="17.25" hidden="1" x14ac:dyDescent="0.3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t="17.25" hidden="1" x14ac:dyDescent="0.3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t="17.25" hidden="1" x14ac:dyDescent="0.3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t="17.25" hidden="1" x14ac:dyDescent="0.3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t="17.25" hidden="1" x14ac:dyDescent="0.3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t="17.25" hidden="1" x14ac:dyDescent="0.3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t="17.25" hidden="1" x14ac:dyDescent="0.3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t="17.25" hidden="1" x14ac:dyDescent="0.3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t="17.25" hidden="1" x14ac:dyDescent="0.3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t="17.25" hidden="1" x14ac:dyDescent="0.3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t="17.25" hidden="1" x14ac:dyDescent="0.3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t="17.25" hidden="1" x14ac:dyDescent="0.3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t="17.25" hidden="1" x14ac:dyDescent="0.3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t="17.25" hidden="1" x14ac:dyDescent="0.3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t="17.25" hidden="1" x14ac:dyDescent="0.3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t="17.25" hidden="1" x14ac:dyDescent="0.3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t="17.25" hidden="1" x14ac:dyDescent="0.3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t="17.25" hidden="1" x14ac:dyDescent="0.3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t="17.25" hidden="1" x14ac:dyDescent="0.3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t="17.25" hidden="1" x14ac:dyDescent="0.3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t="17.25" hidden="1" x14ac:dyDescent="0.3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t="17.25" hidden="1" x14ac:dyDescent="0.3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t="17.25" hidden="1" x14ac:dyDescent="0.3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t="17.25" hidden="1" x14ac:dyDescent="0.3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t="17.25" hidden="1" x14ac:dyDescent="0.3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t="17.25" hidden="1" x14ac:dyDescent="0.3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t="17.25" hidden="1" x14ac:dyDescent="0.3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t="17.25" hidden="1" x14ac:dyDescent="0.3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t="17.25" hidden="1" x14ac:dyDescent="0.3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t="17.25" hidden="1" x14ac:dyDescent="0.3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t="17.25" hidden="1" x14ac:dyDescent="0.3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t="17.25" hidden="1" x14ac:dyDescent="0.3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t="17.25" hidden="1" x14ac:dyDescent="0.3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t="17.25" hidden="1" x14ac:dyDescent="0.3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t="17.25" hidden="1" x14ac:dyDescent="0.3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t="17.25" hidden="1" x14ac:dyDescent="0.3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t="17.25" hidden="1" x14ac:dyDescent="0.3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t="17.25" hidden="1" x14ac:dyDescent="0.3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t="17.25" hidden="1" x14ac:dyDescent="0.3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t="17.25" hidden="1" x14ac:dyDescent="0.3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t="17.25" hidden="1" x14ac:dyDescent="0.3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t="17.25" hidden="1" x14ac:dyDescent="0.3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t="17.25" hidden="1" x14ac:dyDescent="0.3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t="17.25" hidden="1" x14ac:dyDescent="0.3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t="17.25" hidden="1" x14ac:dyDescent="0.3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t="17.25" hidden="1" x14ac:dyDescent="0.3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t="17.25" hidden="1" x14ac:dyDescent="0.3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t="17.25" hidden="1" x14ac:dyDescent="0.3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t="17.25" hidden="1" x14ac:dyDescent="0.3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t="17.25" hidden="1" x14ac:dyDescent="0.3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t="17.25" hidden="1" x14ac:dyDescent="0.3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t="17.25" hidden="1" x14ac:dyDescent="0.3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t="17.25" hidden="1" x14ac:dyDescent="0.3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t="17.25" hidden="1" x14ac:dyDescent="0.3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t="17.25" hidden="1" x14ac:dyDescent="0.3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t="17.25" hidden="1" x14ac:dyDescent="0.3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t="17.25" hidden="1" x14ac:dyDescent="0.3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t="17.25" hidden="1" x14ac:dyDescent="0.3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t="17.25" hidden="1" x14ac:dyDescent="0.3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t="17.25" hidden="1" x14ac:dyDescent="0.3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t="17.25" hidden="1" x14ac:dyDescent="0.3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t="17.25" hidden="1" x14ac:dyDescent="0.3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t="17.25" hidden="1" x14ac:dyDescent="0.3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t="17.25" hidden="1" x14ac:dyDescent="0.3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t="17.25" hidden="1" x14ac:dyDescent="0.3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t="17.25" hidden="1" x14ac:dyDescent="0.3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t="17.25" hidden="1" x14ac:dyDescent="0.3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t="17.25" hidden="1" x14ac:dyDescent="0.3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t="17.25" hidden="1" x14ac:dyDescent="0.3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t="17.25" hidden="1" x14ac:dyDescent="0.3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t="17.25" hidden="1" x14ac:dyDescent="0.3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t="17.25" hidden="1" x14ac:dyDescent="0.3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t="17.25" hidden="1" x14ac:dyDescent="0.3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t="17.25" hidden="1" x14ac:dyDescent="0.3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t="17.25" hidden="1" x14ac:dyDescent="0.3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t="17.25" hidden="1" x14ac:dyDescent="0.3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t="17.25" hidden="1" x14ac:dyDescent="0.3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t="17.25" hidden="1" x14ac:dyDescent="0.3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t="17.25" hidden="1" x14ac:dyDescent="0.3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t="17.25" hidden="1" x14ac:dyDescent="0.3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t="17.25" hidden="1" x14ac:dyDescent="0.3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t="17.25" hidden="1" x14ac:dyDescent="0.3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t="17.25" hidden="1" x14ac:dyDescent="0.3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t="17.25" hidden="1" x14ac:dyDescent="0.3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t="17.25" hidden="1" x14ac:dyDescent="0.3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t="17.25" hidden="1" x14ac:dyDescent="0.3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t="17.25" hidden="1" x14ac:dyDescent="0.3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t="17.25" hidden="1" x14ac:dyDescent="0.3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t="17.25" hidden="1" x14ac:dyDescent="0.3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t="17.25" hidden="1" x14ac:dyDescent="0.3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t="17.25" hidden="1" x14ac:dyDescent="0.3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t="17.25" hidden="1" x14ac:dyDescent="0.3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t="17.25" hidden="1" x14ac:dyDescent="0.3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t="17.25" hidden="1" x14ac:dyDescent="0.3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t="17.25" hidden="1" x14ac:dyDescent="0.3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t="17.25" hidden="1" x14ac:dyDescent="0.3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t="17.25" hidden="1" x14ac:dyDescent="0.3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t="17.25" hidden="1" x14ac:dyDescent="0.3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t="17.25" hidden="1" x14ac:dyDescent="0.3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t="17.25" hidden="1" x14ac:dyDescent="0.3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t="17.25" hidden="1" x14ac:dyDescent="0.3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t="17.25" hidden="1" x14ac:dyDescent="0.3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t="17.25" hidden="1" x14ac:dyDescent="0.3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t="17.25" hidden="1" x14ac:dyDescent="0.3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t="17.25" hidden="1" x14ac:dyDescent="0.3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t="17.25" hidden="1" x14ac:dyDescent="0.3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t="17.25" hidden="1" x14ac:dyDescent="0.3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t="17.25" hidden="1" x14ac:dyDescent="0.3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t="17.25" hidden="1" x14ac:dyDescent="0.3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t="17.25" hidden="1" x14ac:dyDescent="0.3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t="17.25" hidden="1" x14ac:dyDescent="0.3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t="17.25" hidden="1" x14ac:dyDescent="0.3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t="17.25" hidden="1" x14ac:dyDescent="0.3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t="17.25" hidden="1" x14ac:dyDescent="0.3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t="17.25" hidden="1" x14ac:dyDescent="0.3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t="17.25" hidden="1" x14ac:dyDescent="0.3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t="17.25" hidden="1" x14ac:dyDescent="0.3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t="17.25" hidden="1" x14ac:dyDescent="0.3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t="17.25" hidden="1" x14ac:dyDescent="0.3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t="17.25" hidden="1" x14ac:dyDescent="0.3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t="17.25" hidden="1" x14ac:dyDescent="0.3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t="17.25" hidden="1" x14ac:dyDescent="0.3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t="17.25" hidden="1" x14ac:dyDescent="0.3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t="17.25" hidden="1" x14ac:dyDescent="0.3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t="17.25" hidden="1" x14ac:dyDescent="0.3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t="17.25" hidden="1" x14ac:dyDescent="0.3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t="17.25" hidden="1" x14ac:dyDescent="0.3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t="17.25" hidden="1" x14ac:dyDescent="0.3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t="17.25" hidden="1" x14ac:dyDescent="0.3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t="17.25" hidden="1" x14ac:dyDescent="0.3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t="17.25" hidden="1" x14ac:dyDescent="0.3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t="17.25" hidden="1" x14ac:dyDescent="0.3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t="17.25" hidden="1" x14ac:dyDescent="0.3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t="17.25" hidden="1" x14ac:dyDescent="0.3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t="17.25" hidden="1" x14ac:dyDescent="0.3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t="17.25" hidden="1" x14ac:dyDescent="0.3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t="17.25" hidden="1" x14ac:dyDescent="0.3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t="17.25" hidden="1" x14ac:dyDescent="0.3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t="17.25" hidden="1" x14ac:dyDescent="0.3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t="17.25" hidden="1" x14ac:dyDescent="0.3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t="17.25" hidden="1" x14ac:dyDescent="0.3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t="17.25" hidden="1" x14ac:dyDescent="0.3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t="17.25" hidden="1" x14ac:dyDescent="0.3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t="17.25" hidden="1" x14ac:dyDescent="0.3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t="17.25" hidden="1" x14ac:dyDescent="0.3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t="17.25" hidden="1" x14ac:dyDescent="0.3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t="17.25" hidden="1" x14ac:dyDescent="0.3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t="17.25" hidden="1" x14ac:dyDescent="0.3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t="17.25" hidden="1" x14ac:dyDescent="0.3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t="17.25" hidden="1" x14ac:dyDescent="0.3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t="17.25" hidden="1" x14ac:dyDescent="0.3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t="17.25" hidden="1" x14ac:dyDescent="0.3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t="17.25" hidden="1" x14ac:dyDescent="0.3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t="17.25" hidden="1" x14ac:dyDescent="0.3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t="17.25" hidden="1" x14ac:dyDescent="0.3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t="17.25" hidden="1" x14ac:dyDescent="0.3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t="17.25" hidden="1" x14ac:dyDescent="0.3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t="17.25" hidden="1" x14ac:dyDescent="0.3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t="17.25" hidden="1" x14ac:dyDescent="0.3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t="17.25" hidden="1" x14ac:dyDescent="0.3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t="17.25" hidden="1" x14ac:dyDescent="0.3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t="17.25" hidden="1" x14ac:dyDescent="0.3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t="17.25" hidden="1" x14ac:dyDescent="0.3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t="17.25" hidden="1" x14ac:dyDescent="0.3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t="17.25" hidden="1" x14ac:dyDescent="0.3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t="17.25" hidden="1" x14ac:dyDescent="0.3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t="17.25" hidden="1" x14ac:dyDescent="0.3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t="17.25" hidden="1" x14ac:dyDescent="0.3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t="17.25" hidden="1" x14ac:dyDescent="0.3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t="17.25" hidden="1" x14ac:dyDescent="0.3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t="17.25" hidden="1" x14ac:dyDescent="0.3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t="17.25" hidden="1" x14ac:dyDescent="0.3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t="17.25" hidden="1" x14ac:dyDescent="0.3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t="17.25" hidden="1" x14ac:dyDescent="0.3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t="17.25" hidden="1" x14ac:dyDescent="0.3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t="17.25" hidden="1" x14ac:dyDescent="0.3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t="17.25" hidden="1" x14ac:dyDescent="0.3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t="17.25" hidden="1" x14ac:dyDescent="0.3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t="17.25" hidden="1" x14ac:dyDescent="0.3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t="17.25" hidden="1" x14ac:dyDescent="0.3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t="17.25" hidden="1" x14ac:dyDescent="0.3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t="17.25" hidden="1" x14ac:dyDescent="0.3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t="17.25" hidden="1" x14ac:dyDescent="0.3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t="17.25" hidden="1" x14ac:dyDescent="0.3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t="17.25" hidden="1" x14ac:dyDescent="0.3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t="17.25" hidden="1" x14ac:dyDescent="0.3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t="17.25" hidden="1" x14ac:dyDescent="0.3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t="17.25" hidden="1" x14ac:dyDescent="0.3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t="17.25" hidden="1" x14ac:dyDescent="0.3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t="17.25" hidden="1" x14ac:dyDescent="0.3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t="17.25" hidden="1" x14ac:dyDescent="0.3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t="17.25" hidden="1" x14ac:dyDescent="0.3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t="17.25" hidden="1" x14ac:dyDescent="0.3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t="17.25" hidden="1" x14ac:dyDescent="0.3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t="17.25" hidden="1" x14ac:dyDescent="0.3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t="17.25" hidden="1" x14ac:dyDescent="0.3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t="17.25" hidden="1" x14ac:dyDescent="0.3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t="17.25" hidden="1" x14ac:dyDescent="0.3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t="17.25" hidden="1" x14ac:dyDescent="0.3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t="17.25" hidden="1" x14ac:dyDescent="0.3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t="17.25" hidden="1" x14ac:dyDescent="0.3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t="17.25" hidden="1" x14ac:dyDescent="0.3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t="17.25" hidden="1" x14ac:dyDescent="0.3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t="17.25" hidden="1" x14ac:dyDescent="0.3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t="17.25" hidden="1" x14ac:dyDescent="0.3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t="17.25" hidden="1" x14ac:dyDescent="0.3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t="17.25" hidden="1" x14ac:dyDescent="0.3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t="17.25" hidden="1" x14ac:dyDescent="0.3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t="17.25" hidden="1" x14ac:dyDescent="0.3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t="17.25" hidden="1" x14ac:dyDescent="0.3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t="17.25" hidden="1" x14ac:dyDescent="0.3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t="17.25" hidden="1" x14ac:dyDescent="0.3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t="17.25" hidden="1" x14ac:dyDescent="0.3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t="17.25" hidden="1" x14ac:dyDescent="0.3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t="17.25" hidden="1" x14ac:dyDescent="0.3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t="17.25" hidden="1" x14ac:dyDescent="0.3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t="17.25" hidden="1" x14ac:dyDescent="0.3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t="17.25" hidden="1" x14ac:dyDescent="0.3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t="17.25" hidden="1" x14ac:dyDescent="0.3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t="17.25" hidden="1" x14ac:dyDescent="0.3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t="17.25" hidden="1" x14ac:dyDescent="0.3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t="17.25" hidden="1" x14ac:dyDescent="0.3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t="17.25" hidden="1" x14ac:dyDescent="0.3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t="17.25" hidden="1" x14ac:dyDescent="0.3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t="17.25" hidden="1" x14ac:dyDescent="0.3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t="17.25" hidden="1" x14ac:dyDescent="0.3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t="17.25" hidden="1" x14ac:dyDescent="0.3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t="17.25" hidden="1" x14ac:dyDescent="0.3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t="17.25" hidden="1" x14ac:dyDescent="0.3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t="17.25" hidden="1" x14ac:dyDescent="0.3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t="17.25" hidden="1" x14ac:dyDescent="0.3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t="17.25" hidden="1" x14ac:dyDescent="0.3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t="17.25" hidden="1" x14ac:dyDescent="0.3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t="17.25" hidden="1" x14ac:dyDescent="0.3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t="17.25" hidden="1" x14ac:dyDescent="0.3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t="17.25" hidden="1" x14ac:dyDescent="0.3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t="17.25" hidden="1" x14ac:dyDescent="0.3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t="17.25" hidden="1" x14ac:dyDescent="0.3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t="17.25" hidden="1" x14ac:dyDescent="0.3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t="17.25" hidden="1" x14ac:dyDescent="0.3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t="17.25" hidden="1" x14ac:dyDescent="0.3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t="17.25" hidden="1" x14ac:dyDescent="0.3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t="17.25" hidden="1" x14ac:dyDescent="0.3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t="17.25" hidden="1" x14ac:dyDescent="0.3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t="17.25" hidden="1" x14ac:dyDescent="0.3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t="17.25" hidden="1" x14ac:dyDescent="0.3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t="17.25" hidden="1" x14ac:dyDescent="0.3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t="17.25" hidden="1" x14ac:dyDescent="0.3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t="17.25" hidden="1" x14ac:dyDescent="0.3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t="17.25" hidden="1" x14ac:dyDescent="0.3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t="17.25" hidden="1" x14ac:dyDescent="0.3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t="17.25" hidden="1" x14ac:dyDescent="0.3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t="17.25" hidden="1" x14ac:dyDescent="0.3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t="17.25" hidden="1" x14ac:dyDescent="0.3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t="17.25" hidden="1" x14ac:dyDescent="0.3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t="17.25" hidden="1" x14ac:dyDescent="0.3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t="17.25" hidden="1" x14ac:dyDescent="0.3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t="17.25" hidden="1" x14ac:dyDescent="0.3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t="17.25" hidden="1" x14ac:dyDescent="0.3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t="17.25" hidden="1" x14ac:dyDescent="0.3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t="17.25" hidden="1" x14ac:dyDescent="0.3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t="17.25" hidden="1" x14ac:dyDescent="0.3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t="17.25" hidden="1" x14ac:dyDescent="0.3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t="17.25" hidden="1" x14ac:dyDescent="0.3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t="17.25" hidden="1" x14ac:dyDescent="0.3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t="17.25" hidden="1" x14ac:dyDescent="0.3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t="17.25" hidden="1" x14ac:dyDescent="0.3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t="17.25" hidden="1" x14ac:dyDescent="0.3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t="17.25" hidden="1" x14ac:dyDescent="0.3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t="17.25" hidden="1" x14ac:dyDescent="0.3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t="17.25" hidden="1" x14ac:dyDescent="0.3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t="17.25" hidden="1" x14ac:dyDescent="0.3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t="17.25" hidden="1" x14ac:dyDescent="0.3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t="17.25" hidden="1" x14ac:dyDescent="0.3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t="17.25" hidden="1" x14ac:dyDescent="0.3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t="17.25" hidden="1" x14ac:dyDescent="0.3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t="17.25" hidden="1" x14ac:dyDescent="0.3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t="17.25" hidden="1" x14ac:dyDescent="0.3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t="17.25" hidden="1" x14ac:dyDescent="0.3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t="17.25" hidden="1" x14ac:dyDescent="0.3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t="17.25" hidden="1" x14ac:dyDescent="0.3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t="17.25" hidden="1" x14ac:dyDescent="0.3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t="17.25" hidden="1" x14ac:dyDescent="0.3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t="17.25" hidden="1" x14ac:dyDescent="0.3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t="17.25" hidden="1" x14ac:dyDescent="0.3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t="17.25" hidden="1" x14ac:dyDescent="0.3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t="17.25" hidden="1" x14ac:dyDescent="0.3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t="17.25" hidden="1" x14ac:dyDescent="0.3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t="17.25" hidden="1" x14ac:dyDescent="0.3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t="17.25" hidden="1" x14ac:dyDescent="0.3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t="17.25" hidden="1" x14ac:dyDescent="0.3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t="17.25" hidden="1" x14ac:dyDescent="0.3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t="17.25" hidden="1" x14ac:dyDescent="0.3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t="17.25" hidden="1" x14ac:dyDescent="0.3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t="17.25" hidden="1" x14ac:dyDescent="0.3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t="17.25" hidden="1" x14ac:dyDescent="0.3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t="17.25" hidden="1" x14ac:dyDescent="0.3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t="17.25" hidden="1" x14ac:dyDescent="0.3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t="17.25" hidden="1" x14ac:dyDescent="0.3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t="17.25" hidden="1" x14ac:dyDescent="0.3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t="17.25" hidden="1" x14ac:dyDescent="0.3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t="17.25" hidden="1" x14ac:dyDescent="0.3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t="17.25" hidden="1" x14ac:dyDescent="0.3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t="17.25" hidden="1" x14ac:dyDescent="0.3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t="17.25" hidden="1" x14ac:dyDescent="0.3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t="17.25" hidden="1" x14ac:dyDescent="0.3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t="17.25" hidden="1" x14ac:dyDescent="0.3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t="17.25" hidden="1" x14ac:dyDescent="0.3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t="17.25" hidden="1" x14ac:dyDescent="0.3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t="17.25" hidden="1" x14ac:dyDescent="0.3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t="17.25" hidden="1" x14ac:dyDescent="0.3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t="17.25" hidden="1" x14ac:dyDescent="0.3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t="17.25" hidden="1" x14ac:dyDescent="0.3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t="17.25" hidden="1" x14ac:dyDescent="0.3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t="17.25" hidden="1" x14ac:dyDescent="0.3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t="17.25" hidden="1" x14ac:dyDescent="0.3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t="17.25" hidden="1" x14ac:dyDescent="0.3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t="17.25" hidden="1" x14ac:dyDescent="0.3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t="17.25" hidden="1" x14ac:dyDescent="0.3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t="17.25" hidden="1" x14ac:dyDescent="0.3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t="17.25" hidden="1" x14ac:dyDescent="0.3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t="17.25" hidden="1" x14ac:dyDescent="0.3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t="17.25" hidden="1" x14ac:dyDescent="0.3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t="17.25" hidden="1" x14ac:dyDescent="0.3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t="17.25" hidden="1" x14ac:dyDescent="0.3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t="17.25" hidden="1" x14ac:dyDescent="0.3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t="17.25" hidden="1" x14ac:dyDescent="0.3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t="17.25" hidden="1" x14ac:dyDescent="0.3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t="17.25" hidden="1" x14ac:dyDescent="0.3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t="17.25" hidden="1" x14ac:dyDescent="0.3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t="17.25" hidden="1" x14ac:dyDescent="0.3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t="17.25" hidden="1" x14ac:dyDescent="0.3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t="17.25" hidden="1" x14ac:dyDescent="0.3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t="17.25" hidden="1" x14ac:dyDescent="0.3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t="17.25" hidden="1" x14ac:dyDescent="0.3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t="17.25" hidden="1" x14ac:dyDescent="0.3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t="17.25" hidden="1" x14ac:dyDescent="0.3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t="17.25" hidden="1" x14ac:dyDescent="0.3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t="17.25" hidden="1" x14ac:dyDescent="0.3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t="17.25" hidden="1" x14ac:dyDescent="0.3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t="17.25" hidden="1" x14ac:dyDescent="0.3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t="17.25" hidden="1" x14ac:dyDescent="0.3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t="17.25" hidden="1" x14ac:dyDescent="0.3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t="17.25" hidden="1" x14ac:dyDescent="0.3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t="17.25" hidden="1" x14ac:dyDescent="0.3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t="17.25" hidden="1" x14ac:dyDescent="0.3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t="17.25" hidden="1" x14ac:dyDescent="0.3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t="17.25" hidden="1" x14ac:dyDescent="0.3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t="17.25" hidden="1" x14ac:dyDescent="0.3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t="17.25" hidden="1" x14ac:dyDescent="0.3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t="17.25" hidden="1" x14ac:dyDescent="0.3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t="17.25" hidden="1" x14ac:dyDescent="0.3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t="17.25" hidden="1" x14ac:dyDescent="0.3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t="17.25" hidden="1" x14ac:dyDescent="0.3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t="17.25" hidden="1" x14ac:dyDescent="0.3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t="17.25" hidden="1" x14ac:dyDescent="0.3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t="17.25" hidden="1" x14ac:dyDescent="0.3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t="17.25" hidden="1" x14ac:dyDescent="0.3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t="17.25" hidden="1" x14ac:dyDescent="0.3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t="17.25" hidden="1" x14ac:dyDescent="0.3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t="17.25" hidden="1" x14ac:dyDescent="0.3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t="17.25" hidden="1" x14ac:dyDescent="0.3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t="17.25" hidden="1" x14ac:dyDescent="0.3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t="17.25" hidden="1" x14ac:dyDescent="0.3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t="17.25" hidden="1" x14ac:dyDescent="0.3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t="17.25" hidden="1" x14ac:dyDescent="0.3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t="17.25" hidden="1" x14ac:dyDescent="0.3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t="17.25" hidden="1" x14ac:dyDescent="0.3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t="17.25" hidden="1" x14ac:dyDescent="0.3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t="17.25" hidden="1" x14ac:dyDescent="0.3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t="17.25" hidden="1" x14ac:dyDescent="0.3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t="17.25" hidden="1" x14ac:dyDescent="0.3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t="17.25" hidden="1" x14ac:dyDescent="0.3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t="17.25" hidden="1" x14ac:dyDescent="0.3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t="17.25" hidden="1" x14ac:dyDescent="0.3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t="17.25" hidden="1" x14ac:dyDescent="0.3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t="17.25" hidden="1" x14ac:dyDescent="0.3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t="17.25" hidden="1" x14ac:dyDescent="0.3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t="17.25" hidden="1" x14ac:dyDescent="0.3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t="17.25" hidden="1" x14ac:dyDescent="0.3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t="17.25" hidden="1" x14ac:dyDescent="0.3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t="17.25" hidden="1" x14ac:dyDescent="0.3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t="17.25" hidden="1" x14ac:dyDescent="0.3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t="17.25" hidden="1" x14ac:dyDescent="0.3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t="17.25" hidden="1" x14ac:dyDescent="0.3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t="17.25" hidden="1" x14ac:dyDescent="0.3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t="17.25" hidden="1" x14ac:dyDescent="0.3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t="17.25" hidden="1" x14ac:dyDescent="0.3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t="17.25" hidden="1" x14ac:dyDescent="0.3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t="17.25" hidden="1" x14ac:dyDescent="0.3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t="17.25" hidden="1" x14ac:dyDescent="0.3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t="17.25" hidden="1" x14ac:dyDescent="0.3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t="17.25" hidden="1" x14ac:dyDescent="0.3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t="17.25" hidden="1" x14ac:dyDescent="0.3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t="17.25" hidden="1" x14ac:dyDescent="0.3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t="17.25" hidden="1" x14ac:dyDescent="0.3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t="17.25" hidden="1" x14ac:dyDescent="0.3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t="17.25" hidden="1" x14ac:dyDescent="0.3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t="17.25" hidden="1" x14ac:dyDescent="0.3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t="17.25" hidden="1" x14ac:dyDescent="0.3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t="17.25" hidden="1" x14ac:dyDescent="0.3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t="17.25" hidden="1" x14ac:dyDescent="0.3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t="17.25" hidden="1" x14ac:dyDescent="0.3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t="17.25" hidden="1" x14ac:dyDescent="0.3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t="17.25" hidden="1" x14ac:dyDescent="0.3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t="17.25" hidden="1" x14ac:dyDescent="0.3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t="17.25" hidden="1" x14ac:dyDescent="0.3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t="17.25" hidden="1" x14ac:dyDescent="0.3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t="17.25" hidden="1" x14ac:dyDescent="0.3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t="17.25" hidden="1" x14ac:dyDescent="0.3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t="17.25" hidden="1" x14ac:dyDescent="0.3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t="17.25" hidden="1" x14ac:dyDescent="0.3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t="17.25" hidden="1" x14ac:dyDescent="0.3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t="17.25" hidden="1" x14ac:dyDescent="0.3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t="17.25" hidden="1" x14ac:dyDescent="0.3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t="17.25" hidden="1" x14ac:dyDescent="0.3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t="17.25" hidden="1" x14ac:dyDescent="0.3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t="17.25" hidden="1" x14ac:dyDescent="0.3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t="17.25" hidden="1" x14ac:dyDescent="0.3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t="17.25" hidden="1" x14ac:dyDescent="0.3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t="17.25" hidden="1" x14ac:dyDescent="0.3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t="17.25" hidden="1" x14ac:dyDescent="0.3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t="17.25" hidden="1" x14ac:dyDescent="0.3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t="17.25" hidden="1" x14ac:dyDescent="0.3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t="17.25" hidden="1" x14ac:dyDescent="0.3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t="17.25" hidden="1" x14ac:dyDescent="0.3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t="17.25" hidden="1" x14ac:dyDescent="0.3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t="17.25" hidden="1" x14ac:dyDescent="0.3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t="17.25" hidden="1" x14ac:dyDescent="0.3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t="17.25" hidden="1" x14ac:dyDescent="0.3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t="17.25" hidden="1" x14ac:dyDescent="0.3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t="17.25" hidden="1" x14ac:dyDescent="0.3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t="17.25" hidden="1" x14ac:dyDescent="0.3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t="17.25" hidden="1" x14ac:dyDescent="0.3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t="17.25" hidden="1" x14ac:dyDescent="0.3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t="17.25" hidden="1" x14ac:dyDescent="0.3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t="17.25" hidden="1" x14ac:dyDescent="0.3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t="17.25" hidden="1" x14ac:dyDescent="0.3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t="17.25" hidden="1" x14ac:dyDescent="0.3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t="17.25" hidden="1" x14ac:dyDescent="0.3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t="17.25" hidden="1" x14ac:dyDescent="0.3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t="17.25" hidden="1" x14ac:dyDescent="0.3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t="17.25" hidden="1" x14ac:dyDescent="0.3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t="17.25" hidden="1" x14ac:dyDescent="0.3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t="17.25" hidden="1" x14ac:dyDescent="0.3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t="17.25" hidden="1" x14ac:dyDescent="0.3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t="17.25" hidden="1" x14ac:dyDescent="0.3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t="17.25" hidden="1" x14ac:dyDescent="0.3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t="17.25" hidden="1" x14ac:dyDescent="0.3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t="17.25" hidden="1" x14ac:dyDescent="0.3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t="17.25" hidden="1" x14ac:dyDescent="0.3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t="17.25" hidden="1" x14ac:dyDescent="0.3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t="17.25" hidden="1" x14ac:dyDescent="0.3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t="17.25" hidden="1" x14ac:dyDescent="0.3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t="17.25" hidden="1" x14ac:dyDescent="0.3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t="17.25" hidden="1" x14ac:dyDescent="0.3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t="17.25" hidden="1" x14ac:dyDescent="0.3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t="17.25" hidden="1" x14ac:dyDescent="0.3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t="17.25" hidden="1" x14ac:dyDescent="0.3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t="17.25" hidden="1" x14ac:dyDescent="0.3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t="17.25" hidden="1" x14ac:dyDescent="0.3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t="17.25" hidden="1" x14ac:dyDescent="0.3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t="17.25" hidden="1" x14ac:dyDescent="0.3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t="17.25" hidden="1" x14ac:dyDescent="0.3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t="17.25" hidden="1" x14ac:dyDescent="0.3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t="17.25" hidden="1" x14ac:dyDescent="0.3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t="17.25" hidden="1" x14ac:dyDescent="0.3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t="17.25" hidden="1" x14ac:dyDescent="0.3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t="17.25" hidden="1" x14ac:dyDescent="0.3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t="17.25" hidden="1" x14ac:dyDescent="0.3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t="17.25" hidden="1" x14ac:dyDescent="0.3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t="17.25" hidden="1" x14ac:dyDescent="0.3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t="17.25" hidden="1" x14ac:dyDescent="0.3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t="17.25" hidden="1" x14ac:dyDescent="0.3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t="17.25" hidden="1" x14ac:dyDescent="0.3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t="17.25" hidden="1" x14ac:dyDescent="0.3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t="17.25" hidden="1" x14ac:dyDescent="0.3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t="17.25" hidden="1" x14ac:dyDescent="0.3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t="17.25" hidden="1" x14ac:dyDescent="0.3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t="17.25" hidden="1" x14ac:dyDescent="0.3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t="17.25" hidden="1" x14ac:dyDescent="0.3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t="17.25" hidden="1" x14ac:dyDescent="0.3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t="17.25" hidden="1" x14ac:dyDescent="0.3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t="17.25" hidden="1" x14ac:dyDescent="0.3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t="17.25" hidden="1" x14ac:dyDescent="0.3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t="17.25" hidden="1" x14ac:dyDescent="0.3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t="17.25" hidden="1" x14ac:dyDescent="0.3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t="17.25" hidden="1" x14ac:dyDescent="0.3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t="17.25" hidden="1" x14ac:dyDescent="0.3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t="17.25" hidden="1" x14ac:dyDescent="0.3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t="17.25" hidden="1" x14ac:dyDescent="0.3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t="17.25" hidden="1" x14ac:dyDescent="0.3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t="17.25" hidden="1" x14ac:dyDescent="0.3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t="17.25" hidden="1" x14ac:dyDescent="0.3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t="17.25" hidden="1" x14ac:dyDescent="0.3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t="17.25" hidden="1" x14ac:dyDescent="0.3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t="17.25" hidden="1" x14ac:dyDescent="0.3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t="17.25" hidden="1" x14ac:dyDescent="0.3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t="17.25" hidden="1" x14ac:dyDescent="0.3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t="17.25" hidden="1" x14ac:dyDescent="0.3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t="17.25" hidden="1" x14ac:dyDescent="0.3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t="17.25" hidden="1" x14ac:dyDescent="0.3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t="17.25" hidden="1" x14ac:dyDescent="0.3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t="17.25" hidden="1" x14ac:dyDescent="0.3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t="17.25" hidden="1" x14ac:dyDescent="0.3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t="17.25" hidden="1" x14ac:dyDescent="0.3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t="17.25" hidden="1" x14ac:dyDescent="0.3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t="17.25" hidden="1" x14ac:dyDescent="0.3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t="17.25" hidden="1" x14ac:dyDescent="0.3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t="17.25" hidden="1" x14ac:dyDescent="0.3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t="17.25" hidden="1" x14ac:dyDescent="0.3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t="17.25" hidden="1" x14ac:dyDescent="0.3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t="17.25" hidden="1" x14ac:dyDescent="0.3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t="17.25" hidden="1" x14ac:dyDescent="0.3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t="17.25" hidden="1" x14ac:dyDescent="0.3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t="17.25" hidden="1" x14ac:dyDescent="0.3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t="17.25" hidden="1" x14ac:dyDescent="0.3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t="17.25" hidden="1" x14ac:dyDescent="0.3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t="17.25" hidden="1" x14ac:dyDescent="0.3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t="17.25" hidden="1" x14ac:dyDescent="0.3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t="17.25" hidden="1" x14ac:dyDescent="0.3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t="17.25" hidden="1" x14ac:dyDescent="0.3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t="17.25" hidden="1" x14ac:dyDescent="0.3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t="17.25" hidden="1" x14ac:dyDescent="0.3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t="17.25" hidden="1" x14ac:dyDescent="0.3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t="17.25" hidden="1" x14ac:dyDescent="0.3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t="17.25" hidden="1" x14ac:dyDescent="0.3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t="17.25" hidden="1" x14ac:dyDescent="0.3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t="17.25" hidden="1" x14ac:dyDescent="0.3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t="17.25" hidden="1" x14ac:dyDescent="0.3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t="17.25" hidden="1" x14ac:dyDescent="0.3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t="17.25" hidden="1" x14ac:dyDescent="0.3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t="17.25" hidden="1" x14ac:dyDescent="0.3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t="17.25" hidden="1" x14ac:dyDescent="0.3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t="17.25" hidden="1" x14ac:dyDescent="0.3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t="17.25" hidden="1" x14ac:dyDescent="0.3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t="17.25" hidden="1" x14ac:dyDescent="0.3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t="17.25" hidden="1" x14ac:dyDescent="0.3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t="17.25" hidden="1" x14ac:dyDescent="0.3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t="17.25" hidden="1" x14ac:dyDescent="0.3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t="17.25" hidden="1" x14ac:dyDescent="0.3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t="17.25" hidden="1" x14ac:dyDescent="0.3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t="17.25" hidden="1" x14ac:dyDescent="0.3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t="17.25" hidden="1" x14ac:dyDescent="0.3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t="17.25" hidden="1" x14ac:dyDescent="0.3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t="17.25" hidden="1" x14ac:dyDescent="0.3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t="17.25" hidden="1" x14ac:dyDescent="0.3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t="17.25" hidden="1" x14ac:dyDescent="0.3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t="17.25" hidden="1" x14ac:dyDescent="0.3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t="17.25" hidden="1" x14ac:dyDescent="0.3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t="17.25" hidden="1" x14ac:dyDescent="0.3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t="17.25" hidden="1" x14ac:dyDescent="0.3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t="17.25" hidden="1" x14ac:dyDescent="0.3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t="17.25" hidden="1" x14ac:dyDescent="0.3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t="17.25" hidden="1" x14ac:dyDescent="0.3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t="17.25" hidden="1" x14ac:dyDescent="0.3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t="17.25" hidden="1" x14ac:dyDescent="0.3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t="17.25" hidden="1" x14ac:dyDescent="0.3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t="17.25" hidden="1" x14ac:dyDescent="0.3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t="17.25" hidden="1" x14ac:dyDescent="0.3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t="17.25" hidden="1" x14ac:dyDescent="0.3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t="17.25" hidden="1" x14ac:dyDescent="0.3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t="17.25" hidden="1" x14ac:dyDescent="0.3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t="17.25" hidden="1" x14ac:dyDescent="0.3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t="17.25" hidden="1" x14ac:dyDescent="0.3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t="17.25" hidden="1" x14ac:dyDescent="0.3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t="17.25" hidden="1" x14ac:dyDescent="0.3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t="17.25" hidden="1" x14ac:dyDescent="0.3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t="17.25" hidden="1" x14ac:dyDescent="0.3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t="17.25" hidden="1" x14ac:dyDescent="0.3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t="17.25" hidden="1" x14ac:dyDescent="0.3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t="17.25" hidden="1" x14ac:dyDescent="0.3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t="17.25" hidden="1" x14ac:dyDescent="0.3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t="17.25" hidden="1" x14ac:dyDescent="0.3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t="17.25" hidden="1" x14ac:dyDescent="0.3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t="17.25" hidden="1" x14ac:dyDescent="0.3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t="17.25" hidden="1" x14ac:dyDescent="0.3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t="17.25" hidden="1" x14ac:dyDescent="0.3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t="17.25" hidden="1" x14ac:dyDescent="0.3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t="17.25" hidden="1" x14ac:dyDescent="0.3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t="17.25" hidden="1" x14ac:dyDescent="0.3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t="17.25" hidden="1" x14ac:dyDescent="0.3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t="17.25" hidden="1" x14ac:dyDescent="0.3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t="17.25" hidden="1" x14ac:dyDescent="0.3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t="17.25" hidden="1" x14ac:dyDescent="0.3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t="17.25" hidden="1" x14ac:dyDescent="0.3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t="17.25" hidden="1" x14ac:dyDescent="0.3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t="17.25" hidden="1" x14ac:dyDescent="0.3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t="17.25" hidden="1" x14ac:dyDescent="0.3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t="17.25" hidden="1" x14ac:dyDescent="0.3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t="17.25" hidden="1" x14ac:dyDescent="0.3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t="17.25" hidden="1" x14ac:dyDescent="0.3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t="17.25" hidden="1" x14ac:dyDescent="0.3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t="17.25" hidden="1" x14ac:dyDescent="0.3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t="17.25" hidden="1" x14ac:dyDescent="0.3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t="17.25" hidden="1" x14ac:dyDescent="0.3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t="17.25" hidden="1" x14ac:dyDescent="0.3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t="17.25" hidden="1" x14ac:dyDescent="0.3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t="17.25" hidden="1" x14ac:dyDescent="0.3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t="17.25" hidden="1" x14ac:dyDescent="0.3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t="17.25" hidden="1" x14ac:dyDescent="0.3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t="17.25" hidden="1" x14ac:dyDescent="0.3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t="17.25" hidden="1" x14ac:dyDescent="0.3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t="17.25" hidden="1" x14ac:dyDescent="0.3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t="17.25" hidden="1" x14ac:dyDescent="0.3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t="17.25" hidden="1" x14ac:dyDescent="0.3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t="17.25" hidden="1" x14ac:dyDescent="0.3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t="17.25" hidden="1" x14ac:dyDescent="0.3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t="17.25" hidden="1" x14ac:dyDescent="0.3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t="17.25" hidden="1" x14ac:dyDescent="0.3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t="17.25" hidden="1" x14ac:dyDescent="0.3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t="17.25" hidden="1" x14ac:dyDescent="0.3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t="17.25" hidden="1" x14ac:dyDescent="0.3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t="17.25" hidden="1" x14ac:dyDescent="0.3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t="17.25" hidden="1" x14ac:dyDescent="0.3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t="17.25" hidden="1" x14ac:dyDescent="0.3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t="17.25" hidden="1" x14ac:dyDescent="0.3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t="17.25" hidden="1" x14ac:dyDescent="0.3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t="17.25" hidden="1" x14ac:dyDescent="0.3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t="17.25" hidden="1" x14ac:dyDescent="0.3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t="17.25" hidden="1" x14ac:dyDescent="0.3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t="17.25" hidden="1" x14ac:dyDescent="0.3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t="17.25" hidden="1" x14ac:dyDescent="0.3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t="17.25" hidden="1" x14ac:dyDescent="0.3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t="17.25" hidden="1" x14ac:dyDescent="0.3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t="17.25" hidden="1" x14ac:dyDescent="0.3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t="17.25" hidden="1" x14ac:dyDescent="0.3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t="17.25" hidden="1" x14ac:dyDescent="0.3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t="17.25" hidden="1" x14ac:dyDescent="0.3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t="17.25" hidden="1" x14ac:dyDescent="0.3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t="17.25" hidden="1" x14ac:dyDescent="0.3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t="17.25" hidden="1" x14ac:dyDescent="0.3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t="17.25" hidden="1" x14ac:dyDescent="0.3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t="17.25" hidden="1" x14ac:dyDescent="0.3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t="17.25" hidden="1" x14ac:dyDescent="0.3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t="17.25" hidden="1" x14ac:dyDescent="0.3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t="17.25" hidden="1" x14ac:dyDescent="0.3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t="17.25" hidden="1" x14ac:dyDescent="0.3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t="17.25" hidden="1" x14ac:dyDescent="0.3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t="17.25" hidden="1" x14ac:dyDescent="0.3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t="17.25" hidden="1" x14ac:dyDescent="0.3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t="17.25" hidden="1" x14ac:dyDescent="0.3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t="17.25" hidden="1" x14ac:dyDescent="0.3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t="17.25" hidden="1" x14ac:dyDescent="0.3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t="17.25" hidden="1" x14ac:dyDescent="0.3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t="17.25" hidden="1" x14ac:dyDescent="0.3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t="17.25" hidden="1" x14ac:dyDescent="0.3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t="17.25" hidden="1" x14ac:dyDescent="0.3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t="17.25" hidden="1" x14ac:dyDescent="0.3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t="17.25" hidden="1" x14ac:dyDescent="0.3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t="17.25" hidden="1" x14ac:dyDescent="0.3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t="17.25" hidden="1" x14ac:dyDescent="0.3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t="17.25" hidden="1" x14ac:dyDescent="0.3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t="17.25" hidden="1" x14ac:dyDescent="0.3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t="17.25" hidden="1" x14ac:dyDescent="0.3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t="17.25" hidden="1" x14ac:dyDescent="0.3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t="17.25" hidden="1" x14ac:dyDescent="0.3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t="17.25" hidden="1" x14ac:dyDescent="0.3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t="17.25" hidden="1" x14ac:dyDescent="0.3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t="17.25" hidden="1" x14ac:dyDescent="0.3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t="17.25" hidden="1" x14ac:dyDescent="0.3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t="17.25" hidden="1" x14ac:dyDescent="0.3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t="17.25" hidden="1" x14ac:dyDescent="0.3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t="17.25" hidden="1" x14ac:dyDescent="0.3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t="17.25" hidden="1" x14ac:dyDescent="0.3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t="17.25" hidden="1" x14ac:dyDescent="0.3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t="17.25" hidden="1" x14ac:dyDescent="0.3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t="17.25" hidden="1" x14ac:dyDescent="0.3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t="17.25" hidden="1" x14ac:dyDescent="0.3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t="17.25" hidden="1" x14ac:dyDescent="0.3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t="17.25" hidden="1" x14ac:dyDescent="0.3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t="17.25" hidden="1" x14ac:dyDescent="0.3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t="17.25" hidden="1" x14ac:dyDescent="0.3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t="17.25" hidden="1" x14ac:dyDescent="0.3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t="17.25" hidden="1" x14ac:dyDescent="0.3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t="17.25" hidden="1" x14ac:dyDescent="0.3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t="17.25" hidden="1" x14ac:dyDescent="0.3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t="17.25" hidden="1" x14ac:dyDescent="0.3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t="17.25" hidden="1" x14ac:dyDescent="0.3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t="17.25" hidden="1" x14ac:dyDescent="0.3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t="17.25" hidden="1" x14ac:dyDescent="0.3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t="17.25" hidden="1" x14ac:dyDescent="0.3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t="17.25" hidden="1" x14ac:dyDescent="0.3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t="17.25" hidden="1" x14ac:dyDescent="0.3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t="17.25" hidden="1" x14ac:dyDescent="0.3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t="17.25" hidden="1" x14ac:dyDescent="0.3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t="17.25" hidden="1" x14ac:dyDescent="0.3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t="17.25" hidden="1" x14ac:dyDescent="0.3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t="17.25" hidden="1" x14ac:dyDescent="0.3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t="17.25" hidden="1" x14ac:dyDescent="0.3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t="17.25" hidden="1" x14ac:dyDescent="0.3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t="17.25" hidden="1" x14ac:dyDescent="0.3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t="17.25" hidden="1" x14ac:dyDescent="0.3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t="17.25" hidden="1" x14ac:dyDescent="0.3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t="17.25" hidden="1" x14ac:dyDescent="0.3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t="17.25" hidden="1" x14ac:dyDescent="0.3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t="17.25" hidden="1" x14ac:dyDescent="0.3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t="17.25" hidden="1" x14ac:dyDescent="0.3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t="17.25" hidden="1" x14ac:dyDescent="0.3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t="17.25" hidden="1" x14ac:dyDescent="0.3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t="17.25" hidden="1" x14ac:dyDescent="0.3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t="17.25" hidden="1" x14ac:dyDescent="0.3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t="17.25" hidden="1" x14ac:dyDescent="0.3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t="17.25" hidden="1" x14ac:dyDescent="0.3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t="17.25" hidden="1" x14ac:dyDescent="0.3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t="17.25" hidden="1" x14ac:dyDescent="0.3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t="17.25" hidden="1" x14ac:dyDescent="0.3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t="17.25" hidden="1" x14ac:dyDescent="0.3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t="17.25" hidden="1" x14ac:dyDescent="0.3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t="17.25" hidden="1" x14ac:dyDescent="0.3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t="17.25" hidden="1" x14ac:dyDescent="0.3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t="17.25" hidden="1" x14ac:dyDescent="0.3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t="17.25" hidden="1" x14ac:dyDescent="0.3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t="17.25" hidden="1" x14ac:dyDescent="0.3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t="17.25" hidden="1" x14ac:dyDescent="0.3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t="17.25" hidden="1" x14ac:dyDescent="0.3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t="17.25" hidden="1" x14ac:dyDescent="0.3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t="17.25" hidden="1" x14ac:dyDescent="0.3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t="17.25" hidden="1" x14ac:dyDescent="0.3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t="17.25" hidden="1" x14ac:dyDescent="0.3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t="17.25" hidden="1" x14ac:dyDescent="0.3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t="17.25" hidden="1" x14ac:dyDescent="0.3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t="17.25" hidden="1" x14ac:dyDescent="0.3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t="17.25" hidden="1" x14ac:dyDescent="0.3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t="17.25" hidden="1" x14ac:dyDescent="0.3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t="17.25" hidden="1" x14ac:dyDescent="0.3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t="17.25" hidden="1" x14ac:dyDescent="0.3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t="17.25" hidden="1" x14ac:dyDescent="0.3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t="17.25" hidden="1" x14ac:dyDescent="0.3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t="17.25" hidden="1" x14ac:dyDescent="0.3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t="17.25" hidden="1" x14ac:dyDescent="0.3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t="17.25" hidden="1" x14ac:dyDescent="0.3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t="17.25" hidden="1" x14ac:dyDescent="0.3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t="17.25" hidden="1" x14ac:dyDescent="0.3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t="17.25" hidden="1" x14ac:dyDescent="0.3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t="17.25" hidden="1" x14ac:dyDescent="0.3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t="17.25" hidden="1" x14ac:dyDescent="0.3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t="17.25" hidden="1" x14ac:dyDescent="0.3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t="17.25" hidden="1" x14ac:dyDescent="0.3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t="17.25" hidden="1" x14ac:dyDescent="0.3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t="17.25" hidden="1" x14ac:dyDescent="0.3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t="17.25" hidden="1" x14ac:dyDescent="0.3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t="17.25" hidden="1" x14ac:dyDescent="0.3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t="17.25" hidden="1" x14ac:dyDescent="0.3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t="17.25" hidden="1" x14ac:dyDescent="0.3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t="17.25" hidden="1" x14ac:dyDescent="0.3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t="17.25" hidden="1" x14ac:dyDescent="0.3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t="17.25" hidden="1" x14ac:dyDescent="0.3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t="17.25" hidden="1" x14ac:dyDescent="0.3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t="17.25" hidden="1" x14ac:dyDescent="0.3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t="17.25" hidden="1" x14ac:dyDescent="0.3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t="17.25" hidden="1" x14ac:dyDescent="0.3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t="17.25" hidden="1" x14ac:dyDescent="0.3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t="17.25" hidden="1" x14ac:dyDescent="0.3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t="17.25" hidden="1" x14ac:dyDescent="0.3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t="17.25" hidden="1" x14ac:dyDescent="0.3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t="17.25" hidden="1" x14ac:dyDescent="0.3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t="17.25" hidden="1" x14ac:dyDescent="0.3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t="17.25" hidden="1" x14ac:dyDescent="0.3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t="17.25" hidden="1" x14ac:dyDescent="0.3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t="17.25" hidden="1" x14ac:dyDescent="0.3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t="17.25" hidden="1" x14ac:dyDescent="0.3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t="17.25" hidden="1" x14ac:dyDescent="0.3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t="17.25" hidden="1" x14ac:dyDescent="0.3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t="17.25" hidden="1" x14ac:dyDescent="0.3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t="17.25" hidden="1" x14ac:dyDescent="0.3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t="17.25" hidden="1" x14ac:dyDescent="0.3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t="17.25" hidden="1" x14ac:dyDescent="0.3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t="17.25" hidden="1" x14ac:dyDescent="0.3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t="17.25" hidden="1" x14ac:dyDescent="0.3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t="17.25" hidden="1" x14ac:dyDescent="0.3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t="17.25" hidden="1" x14ac:dyDescent="0.3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t="17.25" hidden="1" x14ac:dyDescent="0.3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t="17.25" hidden="1" x14ac:dyDescent="0.3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t="17.25" hidden="1" x14ac:dyDescent="0.3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t="17.25" hidden="1" x14ac:dyDescent="0.3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t="17.25" hidden="1" x14ac:dyDescent="0.3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t="17.25" hidden="1" x14ac:dyDescent="0.3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t="17.25" hidden="1" x14ac:dyDescent="0.3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t="17.25" hidden="1" x14ac:dyDescent="0.3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t="17.25" hidden="1" x14ac:dyDescent="0.3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t="17.25" hidden="1" x14ac:dyDescent="0.3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t="17.25" hidden="1" x14ac:dyDescent="0.3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t="17.25" hidden="1" x14ac:dyDescent="0.3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t="17.25" hidden="1" x14ac:dyDescent="0.3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t="17.25" hidden="1" x14ac:dyDescent="0.3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t="17.25" hidden="1" x14ac:dyDescent="0.3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t="17.25" hidden="1" x14ac:dyDescent="0.3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t="17.25" hidden="1" x14ac:dyDescent="0.3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t="17.25" hidden="1" x14ac:dyDescent="0.3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t="17.25" hidden="1" x14ac:dyDescent="0.3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t="17.25" hidden="1" x14ac:dyDescent="0.3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t="17.25" hidden="1" x14ac:dyDescent="0.3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t="17.25" hidden="1" x14ac:dyDescent="0.3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t="17.25" hidden="1" x14ac:dyDescent="0.3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t="17.25" hidden="1" x14ac:dyDescent="0.3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t="17.25" hidden="1" x14ac:dyDescent="0.3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t="17.25" hidden="1" x14ac:dyDescent="0.3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t="17.25" hidden="1" x14ac:dyDescent="0.3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t="17.25" hidden="1" x14ac:dyDescent="0.3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t="17.25" hidden="1" x14ac:dyDescent="0.3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t="17.25" hidden="1" x14ac:dyDescent="0.3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t="17.25" hidden="1" x14ac:dyDescent="0.3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t="17.25" hidden="1" x14ac:dyDescent="0.3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t="17.25" hidden="1" x14ac:dyDescent="0.3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t="17.25" hidden="1" x14ac:dyDescent="0.3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t="17.25" hidden="1" x14ac:dyDescent="0.3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t="17.25" hidden="1" x14ac:dyDescent="0.3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t="17.25" hidden="1" x14ac:dyDescent="0.3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t="17.25" hidden="1" x14ac:dyDescent="0.3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t="17.25" hidden="1" x14ac:dyDescent="0.3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t="17.25" hidden="1" x14ac:dyDescent="0.3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t="17.25" hidden="1" x14ac:dyDescent="0.3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t="17.25" hidden="1" x14ac:dyDescent="0.3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t="17.25" hidden="1" x14ac:dyDescent="0.3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t="17.25" hidden="1" x14ac:dyDescent="0.3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t="17.25" hidden="1" x14ac:dyDescent="0.3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t="17.25" hidden="1" x14ac:dyDescent="0.3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t="17.25" hidden="1" x14ac:dyDescent="0.3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t="17.25" hidden="1" x14ac:dyDescent="0.3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t="17.25" hidden="1" x14ac:dyDescent="0.3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t="17.25" hidden="1" x14ac:dyDescent="0.3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t="17.25" hidden="1" x14ac:dyDescent="0.3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t="17.25" hidden="1" x14ac:dyDescent="0.3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t="17.25" hidden="1" x14ac:dyDescent="0.3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t="17.25" hidden="1" x14ac:dyDescent="0.3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t="17.25" hidden="1" x14ac:dyDescent="0.3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t="17.25" hidden="1" x14ac:dyDescent="0.3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t="17.25" hidden="1" x14ac:dyDescent="0.3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t="17.25" hidden="1" x14ac:dyDescent="0.3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t="17.25" hidden="1" x14ac:dyDescent="0.3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t="17.25" hidden="1" x14ac:dyDescent="0.3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t="17.25" hidden="1" x14ac:dyDescent="0.3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t="17.25" hidden="1" x14ac:dyDescent="0.3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t="17.25" hidden="1" x14ac:dyDescent="0.3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t="17.25" hidden="1" x14ac:dyDescent="0.3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t="17.25" hidden="1" x14ac:dyDescent="0.3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t="17.25" hidden="1" x14ac:dyDescent="0.3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t="17.25" hidden="1" x14ac:dyDescent="0.3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t="17.25" hidden="1" x14ac:dyDescent="0.3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t="17.25" hidden="1" x14ac:dyDescent="0.3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t="17.25" hidden="1" x14ac:dyDescent="0.3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t="17.25" hidden="1" x14ac:dyDescent="0.3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t="17.25" hidden="1" x14ac:dyDescent="0.3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t="17.25" hidden="1" x14ac:dyDescent="0.3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t="17.25" hidden="1" x14ac:dyDescent="0.3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t="17.25" hidden="1" x14ac:dyDescent="0.3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t="17.25" hidden="1" x14ac:dyDescent="0.3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t="17.25" hidden="1" x14ac:dyDescent="0.3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t="17.25" hidden="1" x14ac:dyDescent="0.3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t="17.25" hidden="1" x14ac:dyDescent="0.3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t="17.25" hidden="1" x14ac:dyDescent="0.3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t="17.25" hidden="1" x14ac:dyDescent="0.3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t="17.25" hidden="1" x14ac:dyDescent="0.3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t="17.25" hidden="1" x14ac:dyDescent="0.3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t="17.25" hidden="1" x14ac:dyDescent="0.3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t="17.25" hidden="1" x14ac:dyDescent="0.3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t="17.25" hidden="1" x14ac:dyDescent="0.3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t="17.25" hidden="1" x14ac:dyDescent="0.3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t="17.25" hidden="1" x14ac:dyDescent="0.3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t="17.25" hidden="1" x14ac:dyDescent="0.3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t="17.25" hidden="1" x14ac:dyDescent="0.3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t="17.25" hidden="1" x14ac:dyDescent="0.3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t="17.25" hidden="1" x14ac:dyDescent="0.3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t="17.25" hidden="1" x14ac:dyDescent="0.3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t="17.25" hidden="1" x14ac:dyDescent="0.3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t="17.25" hidden="1" x14ac:dyDescent="0.3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t="17.25" hidden="1" x14ac:dyDescent="0.3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t="17.25" hidden="1" x14ac:dyDescent="0.3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t="17.25" hidden="1" x14ac:dyDescent="0.3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t="17.25" hidden="1" x14ac:dyDescent="0.3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t="17.25" hidden="1" x14ac:dyDescent="0.3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t="17.25" hidden="1" x14ac:dyDescent="0.3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t="17.25" hidden="1" x14ac:dyDescent="0.3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t="17.25" hidden="1" x14ac:dyDescent="0.3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t="17.25" hidden="1" x14ac:dyDescent="0.3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t="17.25" hidden="1" x14ac:dyDescent="0.3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t="17.25" hidden="1" x14ac:dyDescent="0.3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t="17.25" hidden="1" x14ac:dyDescent="0.3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t="17.25" hidden="1" x14ac:dyDescent="0.3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t="17.25" hidden="1" x14ac:dyDescent="0.3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t="17.25" hidden="1" x14ac:dyDescent="0.3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t="17.25" hidden="1" x14ac:dyDescent="0.3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t="17.25" hidden="1" x14ac:dyDescent="0.3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t="17.25" hidden="1" x14ac:dyDescent="0.3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t="17.25" hidden="1" x14ac:dyDescent="0.3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t="17.25" hidden="1" x14ac:dyDescent="0.3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t="17.25" hidden="1" x14ac:dyDescent="0.3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t="17.25" hidden="1" x14ac:dyDescent="0.3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t="17.25" hidden="1" x14ac:dyDescent="0.3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t="17.25" hidden="1" x14ac:dyDescent="0.3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t="17.25" hidden="1" x14ac:dyDescent="0.3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t="17.25" hidden="1" x14ac:dyDescent="0.3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t="17.25" hidden="1" x14ac:dyDescent="0.3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t="17.25" hidden="1" x14ac:dyDescent="0.3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t="17.25" hidden="1" x14ac:dyDescent="0.3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t="17.25" hidden="1" x14ac:dyDescent="0.3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t="17.25" hidden="1" x14ac:dyDescent="0.3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t="17.25" hidden="1" x14ac:dyDescent="0.3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t="17.25" hidden="1" x14ac:dyDescent="0.3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t="17.25" hidden="1" x14ac:dyDescent="0.3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t="17.25" hidden="1" x14ac:dyDescent="0.3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t="17.25" hidden="1" x14ac:dyDescent="0.3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t="17.25" hidden="1" x14ac:dyDescent="0.3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t="17.25" hidden="1" x14ac:dyDescent="0.3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t="17.25" hidden="1" x14ac:dyDescent="0.3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t="17.25" hidden="1" x14ac:dyDescent="0.3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t="17.25" hidden="1" x14ac:dyDescent="0.3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t="17.25" hidden="1" x14ac:dyDescent="0.3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t="17.25" hidden="1" x14ac:dyDescent="0.3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t="17.25" hidden="1" x14ac:dyDescent="0.3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t="17.25" hidden="1" x14ac:dyDescent="0.3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t="17.25" hidden="1" x14ac:dyDescent="0.3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t="17.25" hidden="1" x14ac:dyDescent="0.3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t="17.25" hidden="1" x14ac:dyDescent="0.3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t="17.25" hidden="1" x14ac:dyDescent="0.3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t="17.25" hidden="1" x14ac:dyDescent="0.3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t="17.25" hidden="1" x14ac:dyDescent="0.3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t="17.25" hidden="1" x14ac:dyDescent="0.3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t="17.25" hidden="1" x14ac:dyDescent="0.3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t="17.25" hidden="1" x14ac:dyDescent="0.3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t="17.25" hidden="1" x14ac:dyDescent="0.3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t="17.25" hidden="1" x14ac:dyDescent="0.3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t="17.25" hidden="1" x14ac:dyDescent="0.3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t="17.25" hidden="1" x14ac:dyDescent="0.3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t="17.25" hidden="1" x14ac:dyDescent="0.3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t="17.25" hidden="1" x14ac:dyDescent="0.3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t="17.25" hidden="1" x14ac:dyDescent="0.3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t="17.25" hidden="1" x14ac:dyDescent="0.3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t="17.25" hidden="1" x14ac:dyDescent="0.3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t="17.25" hidden="1" x14ac:dyDescent="0.3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t="17.25" hidden="1" x14ac:dyDescent="0.3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t="17.25" hidden="1" x14ac:dyDescent="0.3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t="17.25" hidden="1" x14ac:dyDescent="0.3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t="17.25" hidden="1" x14ac:dyDescent="0.3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t="17.25" hidden="1" x14ac:dyDescent="0.3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t="17.25" hidden="1" x14ac:dyDescent="0.3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t="17.25" hidden="1" x14ac:dyDescent="0.3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t="17.25" hidden="1" x14ac:dyDescent="0.3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t="17.25" hidden="1" x14ac:dyDescent="0.3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t="17.25" hidden="1" x14ac:dyDescent="0.3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t="17.25" hidden="1" x14ac:dyDescent="0.3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t="17.25" hidden="1" x14ac:dyDescent="0.3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t="17.25" hidden="1" x14ac:dyDescent="0.3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t="17.25" hidden="1" x14ac:dyDescent="0.3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t="17.25" hidden="1" x14ac:dyDescent="0.3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t="17.25" hidden="1" x14ac:dyDescent="0.3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t="17.25" hidden="1" x14ac:dyDescent="0.3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t="17.25" hidden="1" x14ac:dyDescent="0.3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t="17.25" hidden="1" x14ac:dyDescent="0.3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t="17.25" hidden="1" x14ac:dyDescent="0.3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t="17.25" hidden="1" x14ac:dyDescent="0.3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t="17.25" hidden="1" x14ac:dyDescent="0.3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t="17.25" hidden="1" x14ac:dyDescent="0.3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t="17.25" hidden="1" x14ac:dyDescent="0.3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t="17.25" hidden="1" x14ac:dyDescent="0.3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t="17.25" hidden="1" x14ac:dyDescent="0.3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t="17.25" hidden="1" x14ac:dyDescent="0.3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t="17.25" hidden="1" x14ac:dyDescent="0.3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t="17.25" hidden="1" x14ac:dyDescent="0.3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t="17.25" hidden="1" x14ac:dyDescent="0.3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t="17.25" hidden="1" x14ac:dyDescent="0.3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t="17.25" hidden="1" x14ac:dyDescent="0.3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t="17.25" hidden="1" x14ac:dyDescent="0.3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t="17.25" hidden="1" x14ac:dyDescent="0.3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t="17.25" hidden="1" x14ac:dyDescent="0.3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t="17.25" hidden="1" x14ac:dyDescent="0.3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t="17.25" hidden="1" x14ac:dyDescent="0.3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t="17.25" hidden="1" x14ac:dyDescent="0.3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t="17.25" hidden="1" x14ac:dyDescent="0.3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t="17.25" hidden="1" x14ac:dyDescent="0.3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t="17.25" hidden="1" x14ac:dyDescent="0.3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t="17.25" hidden="1" x14ac:dyDescent="0.3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t="17.25" hidden="1" x14ac:dyDescent="0.3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t="17.25" hidden="1" x14ac:dyDescent="0.3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t="17.25" hidden="1" x14ac:dyDescent="0.3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t="17.25" hidden="1" x14ac:dyDescent="0.3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t="17.25" hidden="1" x14ac:dyDescent="0.3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t="17.25" hidden="1" x14ac:dyDescent="0.3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t="17.25" hidden="1" x14ac:dyDescent="0.3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t="17.25" hidden="1" x14ac:dyDescent="0.3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t="17.25" hidden="1" x14ac:dyDescent="0.3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t="17.25" hidden="1" x14ac:dyDescent="0.3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t="17.25" hidden="1" x14ac:dyDescent="0.3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t="17.25" hidden="1" x14ac:dyDescent="0.3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t="17.25" hidden="1" x14ac:dyDescent="0.3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t="17.25" hidden="1" x14ac:dyDescent="0.3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t="17.25" hidden="1" x14ac:dyDescent="0.3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t="17.25" hidden="1" x14ac:dyDescent="0.3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t="17.25" hidden="1" x14ac:dyDescent="0.3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t="17.25" hidden="1" x14ac:dyDescent="0.3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t="17.25" hidden="1" x14ac:dyDescent="0.3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t="17.25" hidden="1" x14ac:dyDescent="0.3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t="17.25" hidden="1" x14ac:dyDescent="0.3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t="17.25" hidden="1" x14ac:dyDescent="0.3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t="17.25" hidden="1" x14ac:dyDescent="0.3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t="17.25" hidden="1" x14ac:dyDescent="0.3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t="17.25" hidden="1" x14ac:dyDescent="0.3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t="17.25" hidden="1" x14ac:dyDescent="0.3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t="17.25" hidden="1" x14ac:dyDescent="0.3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t="17.25" hidden="1" x14ac:dyDescent="0.3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t="17.25" hidden="1" x14ac:dyDescent="0.3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t="17.25" hidden="1" x14ac:dyDescent="0.3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t="17.25" hidden="1" x14ac:dyDescent="0.3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t="17.25" hidden="1" x14ac:dyDescent="0.3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t="17.25" hidden="1" x14ac:dyDescent="0.3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t="17.25" hidden="1" x14ac:dyDescent="0.3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t="17.25" hidden="1" x14ac:dyDescent="0.3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t="17.25" hidden="1" x14ac:dyDescent="0.3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t="17.25" hidden="1" x14ac:dyDescent="0.3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t="17.25" hidden="1" x14ac:dyDescent="0.3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t="17.25" hidden="1" x14ac:dyDescent="0.3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t="17.25" hidden="1" x14ac:dyDescent="0.3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t="17.25" hidden="1" x14ac:dyDescent="0.3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t="17.25" hidden="1" x14ac:dyDescent="0.3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t="17.25" hidden="1" x14ac:dyDescent="0.3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t="17.25" hidden="1" x14ac:dyDescent="0.3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t="17.25" hidden="1" x14ac:dyDescent="0.3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t="17.25" hidden="1" x14ac:dyDescent="0.3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t="17.25" hidden="1" x14ac:dyDescent="0.3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t="17.25" hidden="1" x14ac:dyDescent="0.3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t="17.25" hidden="1" x14ac:dyDescent="0.3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t="17.25" hidden="1" x14ac:dyDescent="0.3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t="17.25" hidden="1" x14ac:dyDescent="0.3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t="17.25" hidden="1" x14ac:dyDescent="0.3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t="17.25" hidden="1" x14ac:dyDescent="0.3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t="17.25" hidden="1" x14ac:dyDescent="0.3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t="17.25" hidden="1" x14ac:dyDescent="0.3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t="17.25" hidden="1" x14ac:dyDescent="0.3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t="17.25" hidden="1" x14ac:dyDescent="0.3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t="17.25" hidden="1" x14ac:dyDescent="0.3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t="17.25" hidden="1" x14ac:dyDescent="0.3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t="17.25" hidden="1" x14ac:dyDescent="0.3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t="17.25" hidden="1" x14ac:dyDescent="0.3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t="17.25" hidden="1" x14ac:dyDescent="0.3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t="17.25" hidden="1" x14ac:dyDescent="0.3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t="17.25" hidden="1" x14ac:dyDescent="0.3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t="17.25" hidden="1" x14ac:dyDescent="0.3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t="17.25" hidden="1" x14ac:dyDescent="0.3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t="17.25" hidden="1" x14ac:dyDescent="0.3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t="17.25" hidden="1" x14ac:dyDescent="0.3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t="17.25" hidden="1" x14ac:dyDescent="0.3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t="17.25" hidden="1" x14ac:dyDescent="0.3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t="17.25" hidden="1" x14ac:dyDescent="0.3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t="17.25" hidden="1" x14ac:dyDescent="0.3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t="17.25" hidden="1" x14ac:dyDescent="0.3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t="17.25" hidden="1" x14ac:dyDescent="0.3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t="17.25" hidden="1" x14ac:dyDescent="0.3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t="17.25" hidden="1" x14ac:dyDescent="0.3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t="17.25" hidden="1" x14ac:dyDescent="0.3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t="17.25" hidden="1" x14ac:dyDescent="0.3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t="17.25" hidden="1" x14ac:dyDescent="0.3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t="17.25" hidden="1" x14ac:dyDescent="0.3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t="17.25" hidden="1" x14ac:dyDescent="0.3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t="17.25" hidden="1" x14ac:dyDescent="0.3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t="17.25" hidden="1" x14ac:dyDescent="0.3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t="17.25" hidden="1" x14ac:dyDescent="0.3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t="17.25" hidden="1" x14ac:dyDescent="0.3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t="17.25" hidden="1" x14ac:dyDescent="0.3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t="17.25" hidden="1" x14ac:dyDescent="0.3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t="17.25" hidden="1" x14ac:dyDescent="0.3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t="17.25" hidden="1" x14ac:dyDescent="0.3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t="17.25" hidden="1" x14ac:dyDescent="0.3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t="17.25" hidden="1" x14ac:dyDescent="0.3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t="17.25" hidden="1" x14ac:dyDescent="0.3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t="17.25" hidden="1" x14ac:dyDescent="0.3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t="17.25" hidden="1" x14ac:dyDescent="0.3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t="17.25" hidden="1" x14ac:dyDescent="0.3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t="17.25" hidden="1" x14ac:dyDescent="0.3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t="17.25" hidden="1" x14ac:dyDescent="0.3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t="17.25" hidden="1" x14ac:dyDescent="0.3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t="17.25" hidden="1" x14ac:dyDescent="0.3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t="17.25" hidden="1" x14ac:dyDescent="0.3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t="17.25" hidden="1" x14ac:dyDescent="0.3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t="17.25" hidden="1" x14ac:dyDescent="0.3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t="17.25" hidden="1" x14ac:dyDescent="0.3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t="17.25" hidden="1" x14ac:dyDescent="0.3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t="17.25" hidden="1" x14ac:dyDescent="0.3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t="17.25" hidden="1" x14ac:dyDescent="0.3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t="17.25" hidden="1" x14ac:dyDescent="0.3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t="17.25" hidden="1" x14ac:dyDescent="0.3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t="17.25" hidden="1" x14ac:dyDescent="0.3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t="17.25" hidden="1" x14ac:dyDescent="0.3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t="17.25" hidden="1" x14ac:dyDescent="0.3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t="17.25" hidden="1" x14ac:dyDescent="0.3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t="17.25" hidden="1" x14ac:dyDescent="0.3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t="17.25" hidden="1" x14ac:dyDescent="0.3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t="17.25" hidden="1" x14ac:dyDescent="0.3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t="17.25" hidden="1" x14ac:dyDescent="0.3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t="17.25" hidden="1" x14ac:dyDescent="0.3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t="17.25" hidden="1" x14ac:dyDescent="0.3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t="17.25" hidden="1" x14ac:dyDescent="0.3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t="17.25" hidden="1" x14ac:dyDescent="0.3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t="17.25" hidden="1" x14ac:dyDescent="0.3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t="17.25" hidden="1" x14ac:dyDescent="0.3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t="17.25" hidden="1" x14ac:dyDescent="0.3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t="17.25" hidden="1" x14ac:dyDescent="0.3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t="17.25" hidden="1" x14ac:dyDescent="0.3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t="17.25" hidden="1" x14ac:dyDescent="0.3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t="17.25" hidden="1" x14ac:dyDescent="0.3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t="17.25" hidden="1" x14ac:dyDescent="0.3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t="17.25" hidden="1" x14ac:dyDescent="0.3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t="17.25" hidden="1" x14ac:dyDescent="0.3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t="17.25" hidden="1" x14ac:dyDescent="0.3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t="17.25" hidden="1" x14ac:dyDescent="0.3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t="17.25" hidden="1" x14ac:dyDescent="0.3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t="17.25" hidden="1" x14ac:dyDescent="0.3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t="17.25" hidden="1" x14ac:dyDescent="0.3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t="17.25" hidden="1" x14ac:dyDescent="0.3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t="17.25" hidden="1" x14ac:dyDescent="0.3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t="17.25" hidden="1" x14ac:dyDescent="0.3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t="17.25" hidden="1" x14ac:dyDescent="0.3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t="17.25" hidden="1" x14ac:dyDescent="0.3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t="17.25" hidden="1" x14ac:dyDescent="0.3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t="17.25" hidden="1" x14ac:dyDescent="0.3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t="17.25" hidden="1" x14ac:dyDescent="0.3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t="17.25" hidden="1" x14ac:dyDescent="0.3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t="17.25" hidden="1" x14ac:dyDescent="0.3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t="17.25" hidden="1" x14ac:dyDescent="0.3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t="17.25" hidden="1" x14ac:dyDescent="0.3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t="17.25" hidden="1" x14ac:dyDescent="0.3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t="17.25" hidden="1" x14ac:dyDescent="0.3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t="17.25" hidden="1" x14ac:dyDescent="0.3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t="17.25" hidden="1" x14ac:dyDescent="0.3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t="17.25" hidden="1" x14ac:dyDescent="0.3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t="17.25" hidden="1" x14ac:dyDescent="0.3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t="17.25" hidden="1" x14ac:dyDescent="0.3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t="17.25" hidden="1" x14ac:dyDescent="0.3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t="17.25" hidden="1" x14ac:dyDescent="0.3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t="17.25" hidden="1" x14ac:dyDescent="0.3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t="17.25" hidden="1" x14ac:dyDescent="0.3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t="17.25" hidden="1" x14ac:dyDescent="0.3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t="17.25" hidden="1" x14ac:dyDescent="0.3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t="17.25" hidden="1" x14ac:dyDescent="0.3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t="17.25" hidden="1" x14ac:dyDescent="0.3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t="17.25" hidden="1" x14ac:dyDescent="0.3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t="17.25" hidden="1" x14ac:dyDescent="0.3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t="17.25" hidden="1" x14ac:dyDescent="0.3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t="17.25" hidden="1" x14ac:dyDescent="0.3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t="17.25" hidden="1" x14ac:dyDescent="0.3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t="17.25" hidden="1" x14ac:dyDescent="0.3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t="17.25" hidden="1" x14ac:dyDescent="0.3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t="17.25" hidden="1" x14ac:dyDescent="0.3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t="17.25" hidden="1" x14ac:dyDescent="0.3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t="17.25" hidden="1" x14ac:dyDescent="0.3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t="17.25" hidden="1" x14ac:dyDescent="0.3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t="17.25" hidden="1" x14ac:dyDescent="0.3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t="17.25" hidden="1" x14ac:dyDescent="0.3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t="17.25" hidden="1" x14ac:dyDescent="0.3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t="17.25" hidden="1" x14ac:dyDescent="0.3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t="17.25" hidden="1" x14ac:dyDescent="0.3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t="17.25" hidden="1" x14ac:dyDescent="0.3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t="17.25" hidden="1" x14ac:dyDescent="0.3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t="17.25" hidden="1" x14ac:dyDescent="0.3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t="17.25" hidden="1" x14ac:dyDescent="0.3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t="17.25" hidden="1" x14ac:dyDescent="0.3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t="17.25" hidden="1" x14ac:dyDescent="0.3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t="17.25" hidden="1" x14ac:dyDescent="0.3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t="17.25" hidden="1" x14ac:dyDescent="0.3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t="17.25" hidden="1" x14ac:dyDescent="0.3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t="17.25" hidden="1" x14ac:dyDescent="0.3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t="17.25" hidden="1" x14ac:dyDescent="0.3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t="17.25" hidden="1" x14ac:dyDescent="0.3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t="17.25" hidden="1" x14ac:dyDescent="0.3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t="17.25" hidden="1" x14ac:dyDescent="0.3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t="17.25" hidden="1" x14ac:dyDescent="0.3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t="17.25" hidden="1" x14ac:dyDescent="0.3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t="17.25" hidden="1" x14ac:dyDescent="0.3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t="17.25" hidden="1" x14ac:dyDescent="0.3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t="17.25" hidden="1" x14ac:dyDescent="0.3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t="17.25" hidden="1" x14ac:dyDescent="0.3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t="17.25" hidden="1" x14ac:dyDescent="0.3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t="17.25" hidden="1" x14ac:dyDescent="0.3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t="17.25" hidden="1" x14ac:dyDescent="0.3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t="17.25" hidden="1" x14ac:dyDescent="0.3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t="17.25" hidden="1" x14ac:dyDescent="0.3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t="17.25" hidden="1" x14ac:dyDescent="0.3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t="17.25" hidden="1" x14ac:dyDescent="0.3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t="17.25" hidden="1" x14ac:dyDescent="0.3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t="17.25" hidden="1" x14ac:dyDescent="0.3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t="17.25" hidden="1" x14ac:dyDescent="0.3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t="17.25" hidden="1" x14ac:dyDescent="0.3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t="17.25" hidden="1" x14ac:dyDescent="0.3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t="17.25" hidden="1" x14ac:dyDescent="0.3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t="17.25" hidden="1" x14ac:dyDescent="0.3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t="17.25" hidden="1" x14ac:dyDescent="0.3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t="17.25" hidden="1" x14ac:dyDescent="0.3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t="17.25" hidden="1" x14ac:dyDescent="0.3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t="17.25" hidden="1" x14ac:dyDescent="0.3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t="17.25" hidden="1" x14ac:dyDescent="0.3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t="17.25" hidden="1" x14ac:dyDescent="0.3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t="17.25" hidden="1" x14ac:dyDescent="0.3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t="17.25" hidden="1" x14ac:dyDescent="0.3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t="17.25" hidden="1" x14ac:dyDescent="0.3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t="17.25" hidden="1" x14ac:dyDescent="0.3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t="17.25" hidden="1" x14ac:dyDescent="0.3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t="17.25" hidden="1" x14ac:dyDescent="0.3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t="17.25" hidden="1" x14ac:dyDescent="0.3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t="17.25" hidden="1" x14ac:dyDescent="0.3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t="17.25" hidden="1" x14ac:dyDescent="0.3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t="17.25" hidden="1" x14ac:dyDescent="0.3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t="17.25" hidden="1" x14ac:dyDescent="0.3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t="17.25" hidden="1" x14ac:dyDescent="0.3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t="17.25" hidden="1" x14ac:dyDescent="0.3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t="17.25" hidden="1" x14ac:dyDescent="0.3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t="17.25" hidden="1" x14ac:dyDescent="0.3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t="17.25" hidden="1" x14ac:dyDescent="0.3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t="17.25" hidden="1" x14ac:dyDescent="0.3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t="17.25" hidden="1" x14ac:dyDescent="0.3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t="17.25" hidden="1" x14ac:dyDescent="0.3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t="17.25" hidden="1" x14ac:dyDescent="0.3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t="17.25" hidden="1" x14ac:dyDescent="0.3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t="17.25" hidden="1" x14ac:dyDescent="0.3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t="17.25" hidden="1" x14ac:dyDescent="0.3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t="17.25" hidden="1" x14ac:dyDescent="0.3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t="17.25" hidden="1" x14ac:dyDescent="0.3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t="17.25" hidden="1" x14ac:dyDescent="0.3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t="17.25" hidden="1" x14ac:dyDescent="0.3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t="17.25" hidden="1" x14ac:dyDescent="0.3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t="17.25" hidden="1" x14ac:dyDescent="0.3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t="17.25" hidden="1" x14ac:dyDescent="0.3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t="17.25" hidden="1" x14ac:dyDescent="0.3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t="17.25" hidden="1" x14ac:dyDescent="0.3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t="17.25" hidden="1" x14ac:dyDescent="0.3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t="17.25" hidden="1" x14ac:dyDescent="0.3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t="17.25" hidden="1" x14ac:dyDescent="0.3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t="17.25" hidden="1" x14ac:dyDescent="0.3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t="17.25" hidden="1" x14ac:dyDescent="0.3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t="17.25" hidden="1" x14ac:dyDescent="0.3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t="17.25" hidden="1" x14ac:dyDescent="0.3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t="17.25" hidden="1" x14ac:dyDescent="0.3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t="17.25" hidden="1" x14ac:dyDescent="0.3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t="17.25" hidden="1" x14ac:dyDescent="0.3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t="17.25" hidden="1" x14ac:dyDescent="0.3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t="17.25" hidden="1" x14ac:dyDescent="0.3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t="17.25" hidden="1" x14ac:dyDescent="0.3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t="17.25" hidden="1" x14ac:dyDescent="0.3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t="17.25" hidden="1" x14ac:dyDescent="0.3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t="17.25" hidden="1" x14ac:dyDescent="0.3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t="17.25" hidden="1" x14ac:dyDescent="0.3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t="17.25" hidden="1" x14ac:dyDescent="0.3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t="17.25" hidden="1" x14ac:dyDescent="0.3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t="17.25" hidden="1" x14ac:dyDescent="0.3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t="17.25" hidden="1" x14ac:dyDescent="0.3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t="17.25" hidden="1" x14ac:dyDescent="0.3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t="17.25" hidden="1" x14ac:dyDescent="0.3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t="17.25" hidden="1" x14ac:dyDescent="0.3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t="17.25" hidden="1" x14ac:dyDescent="0.3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t="17.25" hidden="1" x14ac:dyDescent="0.3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t="17.25" hidden="1" x14ac:dyDescent="0.3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t="17.25" hidden="1" x14ac:dyDescent="0.3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t="17.25" hidden="1" x14ac:dyDescent="0.3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t="17.25" hidden="1" x14ac:dyDescent="0.3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t="17.25" hidden="1" x14ac:dyDescent="0.3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t="17.25" hidden="1" x14ac:dyDescent="0.3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t="17.25" hidden="1" x14ac:dyDescent="0.3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t="17.25" hidden="1" x14ac:dyDescent="0.3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t="17.25" hidden="1" x14ac:dyDescent="0.3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t="17.25" hidden="1" x14ac:dyDescent="0.3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t="17.25" hidden="1" x14ac:dyDescent="0.3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t="17.25" hidden="1" x14ac:dyDescent="0.3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t="17.25" hidden="1" x14ac:dyDescent="0.3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t="17.25" hidden="1" x14ac:dyDescent="0.3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t="17.25" hidden="1" x14ac:dyDescent="0.3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t="17.25" hidden="1" x14ac:dyDescent="0.3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t="17.25" hidden="1" x14ac:dyDescent="0.3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t="17.25" hidden="1" x14ac:dyDescent="0.3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t="17.25" hidden="1" x14ac:dyDescent="0.3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t="17.25" hidden="1" x14ac:dyDescent="0.3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t="17.25" hidden="1" x14ac:dyDescent="0.3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t="17.25" hidden="1" x14ac:dyDescent="0.3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t="17.25" hidden="1" x14ac:dyDescent="0.3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t="17.25" hidden="1" x14ac:dyDescent="0.3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t="17.25" hidden="1" x14ac:dyDescent="0.3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t="17.25" hidden="1" x14ac:dyDescent="0.3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t="17.25" hidden="1" x14ac:dyDescent="0.3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t="17.25" hidden="1" x14ac:dyDescent="0.3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t="17.25" hidden="1" x14ac:dyDescent="0.3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t="17.25" hidden="1" x14ac:dyDescent="0.3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t="17.25" hidden="1" x14ac:dyDescent="0.3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t="17.25" hidden="1" x14ac:dyDescent="0.3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t="17.25" hidden="1" x14ac:dyDescent="0.3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t="17.25" hidden="1" x14ac:dyDescent="0.3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t="17.25" hidden="1" x14ac:dyDescent="0.3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t="17.25" hidden="1" x14ac:dyDescent="0.3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t="17.25" hidden="1" x14ac:dyDescent="0.3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t="17.25" hidden="1" x14ac:dyDescent="0.3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t="17.25" hidden="1" x14ac:dyDescent="0.3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t="17.25" hidden="1" x14ac:dyDescent="0.3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t="17.25" hidden="1" x14ac:dyDescent="0.3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t="17.25" hidden="1" x14ac:dyDescent="0.3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t="17.25" hidden="1" x14ac:dyDescent="0.3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t="17.25" hidden="1" x14ac:dyDescent="0.3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t="17.25" hidden="1" x14ac:dyDescent="0.3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t="17.25" hidden="1" x14ac:dyDescent="0.3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t="17.25" hidden="1" x14ac:dyDescent="0.3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t="17.25" hidden="1" x14ac:dyDescent="0.3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t="17.25" hidden="1" x14ac:dyDescent="0.3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t="17.25" hidden="1" x14ac:dyDescent="0.3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t="17.25" hidden="1" x14ac:dyDescent="0.3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t="17.25" hidden="1" x14ac:dyDescent="0.3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t="17.25" hidden="1" x14ac:dyDescent="0.3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t="17.25" hidden="1" x14ac:dyDescent="0.3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t="17.25" hidden="1" x14ac:dyDescent="0.3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t="17.25" hidden="1" x14ac:dyDescent="0.3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t="17.25" hidden="1" x14ac:dyDescent="0.3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t="17.25" hidden="1" x14ac:dyDescent="0.3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t="17.25" hidden="1" x14ac:dyDescent="0.3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t="17.25" hidden="1" x14ac:dyDescent="0.3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t="17.25" hidden="1" x14ac:dyDescent="0.3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t="17.25" hidden="1" x14ac:dyDescent="0.3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t="17.25" hidden="1" x14ac:dyDescent="0.3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t="17.25" hidden="1" x14ac:dyDescent="0.3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t="17.25" hidden="1" x14ac:dyDescent="0.3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t="17.25" hidden="1" x14ac:dyDescent="0.3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t="17.25" hidden="1" x14ac:dyDescent="0.3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t="17.25" hidden="1" x14ac:dyDescent="0.3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t="17.25" hidden="1" x14ac:dyDescent="0.3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t="17.25" hidden="1" x14ac:dyDescent="0.3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t="17.25" hidden="1" x14ac:dyDescent="0.3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t="17.25" hidden="1" x14ac:dyDescent="0.3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t="17.25" hidden="1" x14ac:dyDescent="0.3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t="17.25" hidden="1" x14ac:dyDescent="0.3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t="17.25" hidden="1" x14ac:dyDescent="0.3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t="17.25" hidden="1" x14ac:dyDescent="0.3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t="17.25" hidden="1" x14ac:dyDescent="0.3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t="17.25" hidden="1" x14ac:dyDescent="0.3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t="17.25" hidden="1" x14ac:dyDescent="0.3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t="17.25" hidden="1" x14ac:dyDescent="0.3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t="17.25" hidden="1" x14ac:dyDescent="0.3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t="17.25" hidden="1" x14ac:dyDescent="0.3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t="17.25" hidden="1" x14ac:dyDescent="0.3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t="17.25" hidden="1" x14ac:dyDescent="0.3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t="17.25" hidden="1" x14ac:dyDescent="0.3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t="17.25" hidden="1" x14ac:dyDescent="0.3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t="17.25" hidden="1" x14ac:dyDescent="0.3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t="17.25" hidden="1" x14ac:dyDescent="0.3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t="17.25" hidden="1" x14ac:dyDescent="0.3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t="17.25" hidden="1" x14ac:dyDescent="0.3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t="17.25" hidden="1" x14ac:dyDescent="0.3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t="17.25" hidden="1" x14ac:dyDescent="0.3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t="17.25" hidden="1" x14ac:dyDescent="0.3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t="17.25" hidden="1" x14ac:dyDescent="0.3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t="17.25" hidden="1" x14ac:dyDescent="0.3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t="17.25" hidden="1" x14ac:dyDescent="0.3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t="17.25" hidden="1" x14ac:dyDescent="0.3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t="17.25" hidden="1" x14ac:dyDescent="0.3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t="17.25" hidden="1" x14ac:dyDescent="0.3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t="17.25" hidden="1" x14ac:dyDescent="0.3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t="17.25" hidden="1" x14ac:dyDescent="0.3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t="17.25" hidden="1" x14ac:dyDescent="0.3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t="17.25" hidden="1" x14ac:dyDescent="0.3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t="17.25" hidden="1" x14ac:dyDescent="0.3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t="17.25" hidden="1" x14ac:dyDescent="0.3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t="17.25" hidden="1" x14ac:dyDescent="0.3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t="17.25" hidden="1" x14ac:dyDescent="0.3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t="17.25" hidden="1" x14ac:dyDescent="0.3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t="17.25" hidden="1" x14ac:dyDescent="0.3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t="17.25" hidden="1" x14ac:dyDescent="0.3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t="17.25" hidden="1" x14ac:dyDescent="0.3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t="17.25" hidden="1" x14ac:dyDescent="0.3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t="17.25" hidden="1" x14ac:dyDescent="0.3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t="17.25" hidden="1" x14ac:dyDescent="0.3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t="17.25" hidden="1" x14ac:dyDescent="0.3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t="17.25" hidden="1" x14ac:dyDescent="0.3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t="17.25" hidden="1" x14ac:dyDescent="0.3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t="17.25" hidden="1" x14ac:dyDescent="0.3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t="17.25" hidden="1" x14ac:dyDescent="0.3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t="17.25" hidden="1" x14ac:dyDescent="0.3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t="17.25" hidden="1" x14ac:dyDescent="0.3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t="17.25" hidden="1" x14ac:dyDescent="0.3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t="17.25" hidden="1" x14ac:dyDescent="0.3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t="17.25" hidden="1" x14ac:dyDescent="0.3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t="17.25" hidden="1" x14ac:dyDescent="0.3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t="17.25" hidden="1" x14ac:dyDescent="0.3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t="17.25" hidden="1" x14ac:dyDescent="0.3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t="17.25" hidden="1" x14ac:dyDescent="0.3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t="17.25" hidden="1" x14ac:dyDescent="0.3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t="17.25" hidden="1" x14ac:dyDescent="0.3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t="17.25" hidden="1" x14ac:dyDescent="0.3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t="17.25" hidden="1" x14ac:dyDescent="0.3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t="17.25" hidden="1" x14ac:dyDescent="0.3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t="17.25" hidden="1" x14ac:dyDescent="0.3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t="17.25" hidden="1" x14ac:dyDescent="0.3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t="17.25" hidden="1" x14ac:dyDescent="0.3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t="17.25" hidden="1" x14ac:dyDescent="0.3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t="17.25" hidden="1" x14ac:dyDescent="0.3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t="17.25" hidden="1" x14ac:dyDescent="0.3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t="17.25" hidden="1" x14ac:dyDescent="0.3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t="17.25" hidden="1" x14ac:dyDescent="0.3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t="17.25" hidden="1" x14ac:dyDescent="0.3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t="17.25" hidden="1" x14ac:dyDescent="0.3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t="17.25" hidden="1" x14ac:dyDescent="0.3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t="17.25" hidden="1" x14ac:dyDescent="0.3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t="17.25" hidden="1" x14ac:dyDescent="0.3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t="17.25" hidden="1" x14ac:dyDescent="0.3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t="17.25" hidden="1" x14ac:dyDescent="0.3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t="17.25" hidden="1" x14ac:dyDescent="0.3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t="17.25" hidden="1" x14ac:dyDescent="0.3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t="17.25" hidden="1" x14ac:dyDescent="0.3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t="17.25" hidden="1" x14ac:dyDescent="0.3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t="17.25" hidden="1" x14ac:dyDescent="0.3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t="17.25" hidden="1" x14ac:dyDescent="0.3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t="17.25" hidden="1" x14ac:dyDescent="0.3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t="17.25" hidden="1" x14ac:dyDescent="0.3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t="17.25" hidden="1" x14ac:dyDescent="0.3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t="17.25" hidden="1" x14ac:dyDescent="0.3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t="17.25" hidden="1" x14ac:dyDescent="0.3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t="17.25" hidden="1" x14ac:dyDescent="0.3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t="17.25" hidden="1" x14ac:dyDescent="0.3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t="17.25" hidden="1" x14ac:dyDescent="0.3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t="17.25" hidden="1" x14ac:dyDescent="0.3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t="17.25" hidden="1" x14ac:dyDescent="0.3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t="17.25" hidden="1" x14ac:dyDescent="0.3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t="17.25" hidden="1" x14ac:dyDescent="0.3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t="17.25" hidden="1" x14ac:dyDescent="0.3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t="17.25" hidden="1" x14ac:dyDescent="0.3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t="17.25" hidden="1" x14ac:dyDescent="0.3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t="17.25" hidden="1" x14ac:dyDescent="0.3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t="17.25" hidden="1" x14ac:dyDescent="0.3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t="17.25" hidden="1" x14ac:dyDescent="0.3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t="17.25" hidden="1" x14ac:dyDescent="0.3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t="17.25" hidden="1" x14ac:dyDescent="0.3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t="17.25" hidden="1" x14ac:dyDescent="0.3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t="17.25" hidden="1" x14ac:dyDescent="0.3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t="17.25" hidden="1" x14ac:dyDescent="0.3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t="17.25" hidden="1" x14ac:dyDescent="0.3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t="17.25" hidden="1" x14ac:dyDescent="0.3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t="17.25" hidden="1" x14ac:dyDescent="0.3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t="17.25" hidden="1" x14ac:dyDescent="0.3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t="17.25" hidden="1" x14ac:dyDescent="0.3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t="17.25" hidden="1" x14ac:dyDescent="0.3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t="17.25" hidden="1" x14ac:dyDescent="0.3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t="17.25" hidden="1" x14ac:dyDescent="0.3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t="17.25" hidden="1" x14ac:dyDescent="0.3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t="17.25" hidden="1" x14ac:dyDescent="0.3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t="17.25" hidden="1" x14ac:dyDescent="0.3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t="17.25" hidden="1" x14ac:dyDescent="0.3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t="17.25" hidden="1" x14ac:dyDescent="0.3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t="17.25" hidden="1" x14ac:dyDescent="0.3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t="17.25" hidden="1" x14ac:dyDescent="0.3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t="17.25" hidden="1" x14ac:dyDescent="0.3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t="17.25" hidden="1" x14ac:dyDescent="0.3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t="17.25" hidden="1" x14ac:dyDescent="0.3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t="17.25" hidden="1" x14ac:dyDescent="0.3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t="17.25" hidden="1" x14ac:dyDescent="0.3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t="17.25" hidden="1" x14ac:dyDescent="0.3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t="17.25" hidden="1" x14ac:dyDescent="0.3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t="17.25" hidden="1" x14ac:dyDescent="0.3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t="17.25" hidden="1" x14ac:dyDescent="0.3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t="17.25" hidden="1" x14ac:dyDescent="0.3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t="17.25" hidden="1" x14ac:dyDescent="0.3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t="17.25" hidden="1" x14ac:dyDescent="0.3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t="17.25" hidden="1" x14ac:dyDescent="0.3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t="17.25" hidden="1" x14ac:dyDescent="0.3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t="17.25" hidden="1" x14ac:dyDescent="0.3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t="17.25" hidden="1" x14ac:dyDescent="0.3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t="17.25" hidden="1" x14ac:dyDescent="0.3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t="17.25" hidden="1" x14ac:dyDescent="0.3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t="17.25" hidden="1" x14ac:dyDescent="0.3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t="17.25" hidden="1" x14ac:dyDescent="0.3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t="17.25" hidden="1" x14ac:dyDescent="0.3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t="17.25" hidden="1" x14ac:dyDescent="0.3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t="17.25" hidden="1" x14ac:dyDescent="0.3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t="17.25" hidden="1" x14ac:dyDescent="0.3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t="17.25" hidden="1" x14ac:dyDescent="0.3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t="17.25" hidden="1" x14ac:dyDescent="0.3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t="17.25" hidden="1" x14ac:dyDescent="0.3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t="17.25" hidden="1" x14ac:dyDescent="0.3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t="17.25" hidden="1" x14ac:dyDescent="0.3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t="17.25" hidden="1" x14ac:dyDescent="0.3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t="17.25" hidden="1" x14ac:dyDescent="0.3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t="17.25" hidden="1" x14ac:dyDescent="0.3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t="17.25" hidden="1" x14ac:dyDescent="0.3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t="17.25" hidden="1" x14ac:dyDescent="0.3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t="17.25" hidden="1" x14ac:dyDescent="0.3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t="17.25" hidden="1" x14ac:dyDescent="0.3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t="17.25" hidden="1" x14ac:dyDescent="0.3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t="17.25" hidden="1" x14ac:dyDescent="0.3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t="17.25" hidden="1" x14ac:dyDescent="0.3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t="17.25" hidden="1" x14ac:dyDescent="0.3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t="17.25" hidden="1" x14ac:dyDescent="0.3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t="17.25" hidden="1" x14ac:dyDescent="0.3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t="17.25" hidden="1" x14ac:dyDescent="0.3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t="17.25" hidden="1" x14ac:dyDescent="0.3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t="17.25" hidden="1" x14ac:dyDescent="0.3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t="17.25" hidden="1" x14ac:dyDescent="0.3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t="17.25" hidden="1" x14ac:dyDescent="0.3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t="17.25" hidden="1" x14ac:dyDescent="0.3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t="17.25" hidden="1" x14ac:dyDescent="0.3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t="17.25" hidden="1" x14ac:dyDescent="0.3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t="17.25" hidden="1" x14ac:dyDescent="0.3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t="17.25" hidden="1" x14ac:dyDescent="0.3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t="17.25" hidden="1" x14ac:dyDescent="0.3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t="17.25" hidden="1" x14ac:dyDescent="0.3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t="17.25" hidden="1" x14ac:dyDescent="0.3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t="17.25" hidden="1" x14ac:dyDescent="0.3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t="17.25" hidden="1" x14ac:dyDescent="0.3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t="17.25" hidden="1" x14ac:dyDescent="0.3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t="17.25" hidden="1" x14ac:dyDescent="0.3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t="17.25" hidden="1" x14ac:dyDescent="0.3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t="17.25" hidden="1" x14ac:dyDescent="0.3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t="17.25" hidden="1" x14ac:dyDescent="0.3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t="17.25" hidden="1" x14ac:dyDescent="0.3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t="17.25" hidden="1" x14ac:dyDescent="0.3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t="17.25" hidden="1" x14ac:dyDescent="0.3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t="17.25" hidden="1" x14ac:dyDescent="0.3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t="17.25" hidden="1" x14ac:dyDescent="0.3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t="17.25" hidden="1" x14ac:dyDescent="0.3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t="17.25" hidden="1" x14ac:dyDescent="0.3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t="17.25" hidden="1" x14ac:dyDescent="0.3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t="17.25" hidden="1" x14ac:dyDescent="0.3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t="17.25" hidden="1" x14ac:dyDescent="0.3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t="17.25" hidden="1" x14ac:dyDescent="0.3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t="17.25" hidden="1" x14ac:dyDescent="0.3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t="17.25" hidden="1" x14ac:dyDescent="0.3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t="17.25" hidden="1" x14ac:dyDescent="0.3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t="17.25" hidden="1" x14ac:dyDescent="0.3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t="17.25" hidden="1" x14ac:dyDescent="0.3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t="17.25" hidden="1" x14ac:dyDescent="0.3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t="17.25" hidden="1" x14ac:dyDescent="0.3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t="17.25" hidden="1" x14ac:dyDescent="0.3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t="17.25" hidden="1" x14ac:dyDescent="0.3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t="17.25" hidden="1" x14ac:dyDescent="0.3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t="17.25" hidden="1" x14ac:dyDescent="0.3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t="17.25" hidden="1" x14ac:dyDescent="0.3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t="17.25" hidden="1" x14ac:dyDescent="0.3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t="17.25" hidden="1" x14ac:dyDescent="0.3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t="17.25" hidden="1" x14ac:dyDescent="0.3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t="17.25" hidden="1" x14ac:dyDescent="0.3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t="17.25" hidden="1" x14ac:dyDescent="0.3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t="17.25" hidden="1" x14ac:dyDescent="0.3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t="17.25" hidden="1" x14ac:dyDescent="0.3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t="17.25" hidden="1" x14ac:dyDescent="0.3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t="17.25" hidden="1" x14ac:dyDescent="0.3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t="17.25" hidden="1" x14ac:dyDescent="0.3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t="17.25" hidden="1" x14ac:dyDescent="0.3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t="17.25" hidden="1" x14ac:dyDescent="0.3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t="17.25" hidden="1" x14ac:dyDescent="0.3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t="17.25" hidden="1" x14ac:dyDescent="0.3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t="17.25" hidden="1" x14ac:dyDescent="0.3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t="17.25" hidden="1" x14ac:dyDescent="0.3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t="17.25" hidden="1" x14ac:dyDescent="0.3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t="17.25" hidden="1" x14ac:dyDescent="0.3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t="17.25" hidden="1" x14ac:dyDescent="0.3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t="17.25" hidden="1" x14ac:dyDescent="0.3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t="17.25" hidden="1" x14ac:dyDescent="0.3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t="17.25" hidden="1" x14ac:dyDescent="0.3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t="17.25" hidden="1" x14ac:dyDescent="0.3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t="17.25" hidden="1" x14ac:dyDescent="0.3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t="17.25" hidden="1" x14ac:dyDescent="0.3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t="17.25" hidden="1" x14ac:dyDescent="0.3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t="17.25" hidden="1" x14ac:dyDescent="0.3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t="17.25" hidden="1" x14ac:dyDescent="0.3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t="17.25" hidden="1" x14ac:dyDescent="0.3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t="17.25" hidden="1" x14ac:dyDescent="0.3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t="17.25" hidden="1" x14ac:dyDescent="0.3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t="17.25" hidden="1" x14ac:dyDescent="0.3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t="17.25" hidden="1" x14ac:dyDescent="0.3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t="17.25" hidden="1" x14ac:dyDescent="0.3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t="17.25" hidden="1" x14ac:dyDescent="0.3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t="17.25" hidden="1" x14ac:dyDescent="0.3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t="17.25" hidden="1" x14ac:dyDescent="0.3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t="17.25" hidden="1" x14ac:dyDescent="0.3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t="17.25" hidden="1" x14ac:dyDescent="0.3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t="17.25" hidden="1" x14ac:dyDescent="0.3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t="17.25" hidden="1" x14ac:dyDescent="0.3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t="17.25" hidden="1" x14ac:dyDescent="0.3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t="17.25" hidden="1" x14ac:dyDescent="0.3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t="17.25" hidden="1" x14ac:dyDescent="0.3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t="17.25" hidden="1" x14ac:dyDescent="0.3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t="17.25" hidden="1" x14ac:dyDescent="0.3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t="17.25" hidden="1" x14ac:dyDescent="0.3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t="17.25" hidden="1" x14ac:dyDescent="0.3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t="17.25" hidden="1" x14ac:dyDescent="0.3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t="17.25" hidden="1" x14ac:dyDescent="0.3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t="17.25" hidden="1" x14ac:dyDescent="0.3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t="17.25" hidden="1" x14ac:dyDescent="0.3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t="17.25" hidden="1" x14ac:dyDescent="0.3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t="17.25" hidden="1" x14ac:dyDescent="0.3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t="17.25" hidden="1" x14ac:dyDescent="0.3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t="17.25" hidden="1" x14ac:dyDescent="0.3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t="17.25" hidden="1" x14ac:dyDescent="0.3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t="17.25" hidden="1" x14ac:dyDescent="0.3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t="17.25" hidden="1" x14ac:dyDescent="0.3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t="17.25" hidden="1" x14ac:dyDescent="0.3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t="17.25" hidden="1" x14ac:dyDescent="0.3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t="17.25" hidden="1" x14ac:dyDescent="0.3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t="17.25" hidden="1" x14ac:dyDescent="0.3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t="17.25" hidden="1" x14ac:dyDescent="0.3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t="17.25" hidden="1" x14ac:dyDescent="0.3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t="17.25" hidden="1" x14ac:dyDescent="0.3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t="17.25" hidden="1" x14ac:dyDescent="0.3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t="17.25" hidden="1" x14ac:dyDescent="0.3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t="17.25" hidden="1" x14ac:dyDescent="0.3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t="17.25" hidden="1" x14ac:dyDescent="0.3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t="17.25" hidden="1" x14ac:dyDescent="0.3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t="17.25" hidden="1" x14ac:dyDescent="0.3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t="17.25" hidden="1" x14ac:dyDescent="0.3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t="17.25" hidden="1" x14ac:dyDescent="0.3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t="17.25" hidden="1" x14ac:dyDescent="0.3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t="17.25" hidden="1" x14ac:dyDescent="0.3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t="17.25" hidden="1" x14ac:dyDescent="0.3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t="17.25" hidden="1" x14ac:dyDescent="0.3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t="17.25" hidden="1" x14ac:dyDescent="0.3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t="17.25" hidden="1" x14ac:dyDescent="0.3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t="17.25" hidden="1" x14ac:dyDescent="0.3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t="17.25" hidden="1" x14ac:dyDescent="0.3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t="17.25" hidden="1" x14ac:dyDescent="0.3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t="17.25" hidden="1" x14ac:dyDescent="0.3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t="17.25" hidden="1" x14ac:dyDescent="0.3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t="17.25" hidden="1" x14ac:dyDescent="0.3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t="17.25" hidden="1" x14ac:dyDescent="0.3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t="17.25" hidden="1" x14ac:dyDescent="0.3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t="17.25" hidden="1" x14ac:dyDescent="0.3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t="17.25" hidden="1" x14ac:dyDescent="0.3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t="17.25" hidden="1" x14ac:dyDescent="0.3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t="17.25" hidden="1" x14ac:dyDescent="0.3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t="17.25" hidden="1" x14ac:dyDescent="0.3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t="17.25" hidden="1" x14ac:dyDescent="0.3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t="17.25" hidden="1" x14ac:dyDescent="0.3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t="17.25" hidden="1" x14ac:dyDescent="0.3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t="17.25" hidden="1" x14ac:dyDescent="0.3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t="17.25" hidden="1" x14ac:dyDescent="0.3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t="17.25" hidden="1" x14ac:dyDescent="0.3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t="17.25" hidden="1" x14ac:dyDescent="0.3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t="17.25" hidden="1" x14ac:dyDescent="0.3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t="17.25" hidden="1" x14ac:dyDescent="0.3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t="17.25" hidden="1" x14ac:dyDescent="0.3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t="17.25" hidden="1" x14ac:dyDescent="0.3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t="17.25" hidden="1" x14ac:dyDescent="0.3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t="17.25" hidden="1" x14ac:dyDescent="0.3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t="17.25" hidden="1" x14ac:dyDescent="0.3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t="17.25" hidden="1" x14ac:dyDescent="0.3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t="17.25" hidden="1" x14ac:dyDescent="0.3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t="17.25" hidden="1" x14ac:dyDescent="0.3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t="17.25" hidden="1" x14ac:dyDescent="0.3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t="17.25" hidden="1" x14ac:dyDescent="0.3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t="17.25" hidden="1" x14ac:dyDescent="0.3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t="17.25" hidden="1" x14ac:dyDescent="0.3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t="17.25" hidden="1" x14ac:dyDescent="0.3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t="17.25" hidden="1" x14ac:dyDescent="0.3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t="17.25" hidden="1" x14ac:dyDescent="0.3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t="17.25" hidden="1" x14ac:dyDescent="0.3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t="17.25" hidden="1" x14ac:dyDescent="0.3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t="17.25" hidden="1" x14ac:dyDescent="0.3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t="17.25" hidden="1" x14ac:dyDescent="0.3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t="17.25" hidden="1" x14ac:dyDescent="0.3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t="17.25" hidden="1" x14ac:dyDescent="0.3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t="17.25" hidden="1" x14ac:dyDescent="0.3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t="17.25" hidden="1" x14ac:dyDescent="0.3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t="17.25" hidden="1" x14ac:dyDescent="0.3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t="17.25" hidden="1" x14ac:dyDescent="0.3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t="17.25" hidden="1" x14ac:dyDescent="0.3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t="17.25" hidden="1" x14ac:dyDescent="0.3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t="17.25" hidden="1" x14ac:dyDescent="0.3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t="17.25" hidden="1" x14ac:dyDescent="0.3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t="17.25" hidden="1" x14ac:dyDescent="0.3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t="17.25" hidden="1" x14ac:dyDescent="0.3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t="17.25" hidden="1" x14ac:dyDescent="0.3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t="17.25" hidden="1" x14ac:dyDescent="0.3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t="17.25" hidden="1" x14ac:dyDescent="0.3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t="17.25" hidden="1" x14ac:dyDescent="0.3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t="17.25" hidden="1" x14ac:dyDescent="0.3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t="17.25" hidden="1" x14ac:dyDescent="0.3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t="17.25" hidden="1" x14ac:dyDescent="0.3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t="17.25" hidden="1" x14ac:dyDescent="0.3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t="17.25" hidden="1" x14ac:dyDescent="0.3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t="17.25" hidden="1" x14ac:dyDescent="0.3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t="17.25" hidden="1" x14ac:dyDescent="0.3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t="17.25" hidden="1" x14ac:dyDescent="0.3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t="17.25" hidden="1" x14ac:dyDescent="0.3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t="17.25" hidden="1" x14ac:dyDescent="0.3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t="17.25" hidden="1" x14ac:dyDescent="0.3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t="17.25" hidden="1" x14ac:dyDescent="0.3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t="17.25" hidden="1" x14ac:dyDescent="0.3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t="17.25" hidden="1" x14ac:dyDescent="0.3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t="17.25" hidden="1" x14ac:dyDescent="0.3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t="17.25" hidden="1" x14ac:dyDescent="0.3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t="17.25" hidden="1" x14ac:dyDescent="0.3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t="17.25" hidden="1" x14ac:dyDescent="0.3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t="17.25" hidden="1" x14ac:dyDescent="0.3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t="17.25" hidden="1" x14ac:dyDescent="0.3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t="17.25" hidden="1" x14ac:dyDescent="0.3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t="17.25" hidden="1" x14ac:dyDescent="0.3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t="17.25" hidden="1" x14ac:dyDescent="0.3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t="17.25" hidden="1" x14ac:dyDescent="0.3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t="17.25" hidden="1" x14ac:dyDescent="0.3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t="17.25" hidden="1" x14ac:dyDescent="0.3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t="17.25" hidden="1" x14ac:dyDescent="0.3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t="17.25" hidden="1" x14ac:dyDescent="0.3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t="17.25" hidden="1" x14ac:dyDescent="0.3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t="17.25" hidden="1" x14ac:dyDescent="0.3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t="17.25" hidden="1" x14ac:dyDescent="0.3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t="17.25" hidden="1" x14ac:dyDescent="0.3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t="17.25" hidden="1" x14ac:dyDescent="0.3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t="17.25" hidden="1" x14ac:dyDescent="0.3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t="17.25" hidden="1" x14ac:dyDescent="0.3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t="17.25" hidden="1" x14ac:dyDescent="0.3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t="17.25" hidden="1" x14ac:dyDescent="0.3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t="17.25" hidden="1" x14ac:dyDescent="0.3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t="17.25" hidden="1" x14ac:dyDescent="0.3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t="17.25" hidden="1" x14ac:dyDescent="0.3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t="17.25" hidden="1" x14ac:dyDescent="0.3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t="17.25" hidden="1" x14ac:dyDescent="0.3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t="17.25" hidden="1" x14ac:dyDescent="0.3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t="17.25" hidden="1" x14ac:dyDescent="0.3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t="17.25" hidden="1" x14ac:dyDescent="0.3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t="17.25" hidden="1" x14ac:dyDescent="0.3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t="17.25" hidden="1" x14ac:dyDescent="0.3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t="17.25" hidden="1" x14ac:dyDescent="0.3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t="17.25" hidden="1" x14ac:dyDescent="0.3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t="17.25" hidden="1" x14ac:dyDescent="0.3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t="17.25" hidden="1" x14ac:dyDescent="0.3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t="17.25" hidden="1" x14ac:dyDescent="0.3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t="17.25" hidden="1" x14ac:dyDescent="0.3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t="17.25" hidden="1" x14ac:dyDescent="0.3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t="17.25" hidden="1" x14ac:dyDescent="0.3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t="17.25" hidden="1" x14ac:dyDescent="0.3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t="17.25" hidden="1" x14ac:dyDescent="0.3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t="17.25" hidden="1" x14ac:dyDescent="0.3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t="17.25" hidden="1" x14ac:dyDescent="0.3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t="17.25" hidden="1" x14ac:dyDescent="0.3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t="17.25" hidden="1" x14ac:dyDescent="0.3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t="17.25" hidden="1" x14ac:dyDescent="0.3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t="17.25" hidden="1" x14ac:dyDescent="0.3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t="17.25" hidden="1" x14ac:dyDescent="0.3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t="17.25" hidden="1" x14ac:dyDescent="0.3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t="17.25" hidden="1" x14ac:dyDescent="0.3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t="17.25" hidden="1" x14ac:dyDescent="0.3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t="17.25" hidden="1" x14ac:dyDescent="0.3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t="17.25" hidden="1" x14ac:dyDescent="0.3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t="17.25" hidden="1" x14ac:dyDescent="0.3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t="17.25" hidden="1" x14ac:dyDescent="0.3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t="17.25" hidden="1" x14ac:dyDescent="0.3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t="17.25" hidden="1" x14ac:dyDescent="0.3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t="17.25" hidden="1" x14ac:dyDescent="0.3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t="17.25" hidden="1" x14ac:dyDescent="0.3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t="17.25" hidden="1" x14ac:dyDescent="0.3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t="17.25" hidden="1" x14ac:dyDescent="0.3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t="17.25" hidden="1" x14ac:dyDescent="0.3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t="17.25" hidden="1" x14ac:dyDescent="0.3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t="17.25" hidden="1" x14ac:dyDescent="0.3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t="17.25" hidden="1" x14ac:dyDescent="0.3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t="17.25" hidden="1" x14ac:dyDescent="0.3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t="17.25" hidden="1" x14ac:dyDescent="0.3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t="17.25" hidden="1" x14ac:dyDescent="0.3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t="17.25" hidden="1" x14ac:dyDescent="0.3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t="17.25" hidden="1" x14ac:dyDescent="0.3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t="17.25" hidden="1" x14ac:dyDescent="0.3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t="17.25" hidden="1" x14ac:dyDescent="0.3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t="17.25" hidden="1" x14ac:dyDescent="0.3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t="17.25" hidden="1" x14ac:dyDescent="0.3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t="17.25" hidden="1" x14ac:dyDescent="0.3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t="17.25" hidden="1" x14ac:dyDescent="0.3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t="17.25" hidden="1" x14ac:dyDescent="0.3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t="17.25" hidden="1" x14ac:dyDescent="0.3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t="17.25" hidden="1" x14ac:dyDescent="0.3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t="17.25" hidden="1" x14ac:dyDescent="0.3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t="17.25" hidden="1" x14ac:dyDescent="0.3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t="17.25" hidden="1" x14ac:dyDescent="0.3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t="17.25" hidden="1" x14ac:dyDescent="0.3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t="17.25" hidden="1" x14ac:dyDescent="0.3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t="17.25" hidden="1" x14ac:dyDescent="0.3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t="17.25" hidden="1" x14ac:dyDescent="0.3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t="17.25" hidden="1" x14ac:dyDescent="0.3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t="17.25" hidden="1" x14ac:dyDescent="0.3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t="17.25" hidden="1" x14ac:dyDescent="0.3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t="17.25" hidden="1" x14ac:dyDescent="0.3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t="17.25" hidden="1" x14ac:dyDescent="0.3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t="17.25" hidden="1" x14ac:dyDescent="0.3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t="17.25" hidden="1" x14ac:dyDescent="0.3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t="17.25" hidden="1" x14ac:dyDescent="0.3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t="17.25" hidden="1" x14ac:dyDescent="0.3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t="17.25" hidden="1" x14ac:dyDescent="0.3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t="17.25" hidden="1" x14ac:dyDescent="0.3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t="17.25" hidden="1" x14ac:dyDescent="0.3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t="17.25" hidden="1" x14ac:dyDescent="0.3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t="17.25" hidden="1" x14ac:dyDescent="0.3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t="17.25" hidden="1" x14ac:dyDescent="0.3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t="17.25" hidden="1" x14ac:dyDescent="0.3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t="17.25" hidden="1" x14ac:dyDescent="0.3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t="17.25" hidden="1" x14ac:dyDescent="0.3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t="17.25" hidden="1" x14ac:dyDescent="0.3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t="17.25" hidden="1" x14ac:dyDescent="0.3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t="17.25" hidden="1" x14ac:dyDescent="0.3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t="17.25" hidden="1" x14ac:dyDescent="0.3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t="17.25" hidden="1" x14ac:dyDescent="0.3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t="17.25" hidden="1" x14ac:dyDescent="0.3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t="17.25" hidden="1" x14ac:dyDescent="0.3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t="17.25" hidden="1" x14ac:dyDescent="0.3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t="17.25" hidden="1" x14ac:dyDescent="0.3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t="17.25" hidden="1" x14ac:dyDescent="0.3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t="17.25" hidden="1" x14ac:dyDescent="0.3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t="17.25" hidden="1" x14ac:dyDescent="0.3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t="17.25" hidden="1" x14ac:dyDescent="0.3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t="17.25" hidden="1" x14ac:dyDescent="0.3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t="17.25" hidden="1" x14ac:dyDescent="0.3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t="17.25" hidden="1" x14ac:dyDescent="0.3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t="17.25" hidden="1" x14ac:dyDescent="0.3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t="17.25" hidden="1" x14ac:dyDescent="0.3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t="17.25" hidden="1" x14ac:dyDescent="0.3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t="17.25" hidden="1" x14ac:dyDescent="0.3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t="17.25" hidden="1" x14ac:dyDescent="0.3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t="17.25" hidden="1" x14ac:dyDescent="0.3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t="17.25" hidden="1" x14ac:dyDescent="0.3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t="17.25" hidden="1" x14ac:dyDescent="0.3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t="17.25" hidden="1" x14ac:dyDescent="0.3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t="17.25" hidden="1" x14ac:dyDescent="0.3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t="17.25" hidden="1" x14ac:dyDescent="0.3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t="17.25" hidden="1" x14ac:dyDescent="0.3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t="17.25" hidden="1" x14ac:dyDescent="0.3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t="17.25" hidden="1" x14ac:dyDescent="0.3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t="17.25" hidden="1" x14ac:dyDescent="0.3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t="17.25" hidden="1" x14ac:dyDescent="0.3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t="17.25" hidden="1" x14ac:dyDescent="0.3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t="17.25" hidden="1" x14ac:dyDescent="0.3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t="17.25" hidden="1" x14ac:dyDescent="0.3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t="17.25" hidden="1" x14ac:dyDescent="0.3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t="17.25" hidden="1" x14ac:dyDescent="0.3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t="17.25" hidden="1" x14ac:dyDescent="0.3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t="17.25" hidden="1" x14ac:dyDescent="0.3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t="17.25" hidden="1" x14ac:dyDescent="0.3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t="17.25" hidden="1" x14ac:dyDescent="0.3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t="17.25" hidden="1" x14ac:dyDescent="0.3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t="17.25" hidden="1" x14ac:dyDescent="0.3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t="17.25" hidden="1" x14ac:dyDescent="0.3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t="17.25" hidden="1" x14ac:dyDescent="0.3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t="17.25" hidden="1" x14ac:dyDescent="0.3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t="17.25" hidden="1" x14ac:dyDescent="0.3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t="17.25" hidden="1" x14ac:dyDescent="0.3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t="17.25" hidden="1" x14ac:dyDescent="0.3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t="17.25" hidden="1" x14ac:dyDescent="0.3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t="17.25" hidden="1" x14ac:dyDescent="0.3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t="17.25" hidden="1" x14ac:dyDescent="0.3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t="17.25" hidden="1" x14ac:dyDescent="0.3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t="17.25" hidden="1" x14ac:dyDescent="0.3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t="17.25" hidden="1" x14ac:dyDescent="0.3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t="17.25" hidden="1" x14ac:dyDescent="0.3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t="17.25" hidden="1" x14ac:dyDescent="0.3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t="17.25" hidden="1" x14ac:dyDescent="0.3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t="17.25" hidden="1" x14ac:dyDescent="0.3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t="17.25" hidden="1" x14ac:dyDescent="0.3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t="17.25" hidden="1" x14ac:dyDescent="0.3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t="17.25" hidden="1" x14ac:dyDescent="0.3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t="17.25" hidden="1" x14ac:dyDescent="0.3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t="17.25" hidden="1" x14ac:dyDescent="0.3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t="17.25" hidden="1" x14ac:dyDescent="0.3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t="17.25" hidden="1" x14ac:dyDescent="0.3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t="17.25" hidden="1" x14ac:dyDescent="0.3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t="17.25" hidden="1" x14ac:dyDescent="0.3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t="17.25" hidden="1" x14ac:dyDescent="0.3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t="17.25" hidden="1" x14ac:dyDescent="0.3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t="17.25" hidden="1" x14ac:dyDescent="0.3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t="17.25" hidden="1" x14ac:dyDescent="0.3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t="17.25" hidden="1" x14ac:dyDescent="0.3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t="17.25" hidden="1" x14ac:dyDescent="0.3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t="17.25" hidden="1" x14ac:dyDescent="0.3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t="17.25" hidden="1" x14ac:dyDescent="0.3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t="17.25" hidden="1" x14ac:dyDescent="0.3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t="17.25" hidden="1" x14ac:dyDescent="0.3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t="17.25" hidden="1" x14ac:dyDescent="0.3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t="17.25" hidden="1" x14ac:dyDescent="0.3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t="17.25" hidden="1" x14ac:dyDescent="0.3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t="17.25" hidden="1" x14ac:dyDescent="0.3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t="17.25" hidden="1" x14ac:dyDescent="0.3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t="17.25" hidden="1" x14ac:dyDescent="0.3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t="17.25" hidden="1" x14ac:dyDescent="0.3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t="17.25" hidden="1" x14ac:dyDescent="0.3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t="17.25" hidden="1" x14ac:dyDescent="0.3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t="17.25" hidden="1" x14ac:dyDescent="0.3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t="17.25" hidden="1" x14ac:dyDescent="0.3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t="17.25" hidden="1" x14ac:dyDescent="0.3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t="17.25" hidden="1" x14ac:dyDescent="0.3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t="17.25" hidden="1" x14ac:dyDescent="0.3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t="17.25" hidden="1" x14ac:dyDescent="0.3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t="17.25" hidden="1" x14ac:dyDescent="0.3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t="17.25" hidden="1" x14ac:dyDescent="0.3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t="17.25" hidden="1" x14ac:dyDescent="0.3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t="17.25" hidden="1" x14ac:dyDescent="0.3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t="17.25" hidden="1" x14ac:dyDescent="0.3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t="17.25" hidden="1" x14ac:dyDescent="0.3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t="17.25" hidden="1" x14ac:dyDescent="0.3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t="17.25" hidden="1" x14ac:dyDescent="0.3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t="17.25" hidden="1" x14ac:dyDescent="0.3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t="17.25" hidden="1" x14ac:dyDescent="0.3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t="17.25" hidden="1" x14ac:dyDescent="0.3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t="17.25" hidden="1" x14ac:dyDescent="0.3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t="17.25" hidden="1" x14ac:dyDescent="0.3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t="17.25" hidden="1" x14ac:dyDescent="0.3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t="17.25" hidden="1" x14ac:dyDescent="0.3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t="17.25" hidden="1" x14ac:dyDescent="0.3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t="17.25" hidden="1" x14ac:dyDescent="0.3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t="17.25" hidden="1" x14ac:dyDescent="0.3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t="17.25" hidden="1" x14ac:dyDescent="0.3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t="17.25" hidden="1" x14ac:dyDescent="0.3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t="17.25" hidden="1" x14ac:dyDescent="0.3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t="17.25" hidden="1" x14ac:dyDescent="0.3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t="17.25" hidden="1" x14ac:dyDescent="0.3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t="17.25" hidden="1" x14ac:dyDescent="0.3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t="17.25" hidden="1" x14ac:dyDescent="0.3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t="17.25" hidden="1" x14ac:dyDescent="0.3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t="17.25" hidden="1" x14ac:dyDescent="0.3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t="17.25" hidden="1" x14ac:dyDescent="0.3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t="17.25" hidden="1" x14ac:dyDescent="0.3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t="17.25" hidden="1" x14ac:dyDescent="0.3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t="17.25" hidden="1" x14ac:dyDescent="0.3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t="17.25" hidden="1" x14ac:dyDescent="0.3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t="17.25" hidden="1" x14ac:dyDescent="0.3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t="17.25" hidden="1" x14ac:dyDescent="0.3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t="17.25" hidden="1" x14ac:dyDescent="0.3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t="17.25" hidden="1" x14ac:dyDescent="0.3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t="17.25" hidden="1" x14ac:dyDescent="0.3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t="17.25" hidden="1" x14ac:dyDescent="0.3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t="17.25" hidden="1" x14ac:dyDescent="0.3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t="17.25" hidden="1" x14ac:dyDescent="0.3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t="17.25" hidden="1" x14ac:dyDescent="0.3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t="17.25" hidden="1" x14ac:dyDescent="0.3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t="17.25" hidden="1" x14ac:dyDescent="0.3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t="17.25" hidden="1" x14ac:dyDescent="0.3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t="17.25" hidden="1" x14ac:dyDescent="0.3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t="17.25" hidden="1" x14ac:dyDescent="0.3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t="17.25" hidden="1" x14ac:dyDescent="0.3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t="17.25" hidden="1" x14ac:dyDescent="0.3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t="17.25" hidden="1" x14ac:dyDescent="0.3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t="17.25" hidden="1" x14ac:dyDescent="0.3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t="17.25" hidden="1" x14ac:dyDescent="0.3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t="17.25" hidden="1" x14ac:dyDescent="0.3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t="17.25" hidden="1" x14ac:dyDescent="0.3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t="17.25" hidden="1" x14ac:dyDescent="0.3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t="17.25" hidden="1" x14ac:dyDescent="0.3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t="17.25" hidden="1" x14ac:dyDescent="0.3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t="17.25" hidden="1" x14ac:dyDescent="0.3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t="17.25" hidden="1" x14ac:dyDescent="0.3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t="17.25" hidden="1" x14ac:dyDescent="0.3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t="17.25" hidden="1" x14ac:dyDescent="0.3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t="17.25" hidden="1" x14ac:dyDescent="0.3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t="17.25" hidden="1" x14ac:dyDescent="0.3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t="17.25" hidden="1" x14ac:dyDescent="0.3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t="17.25" hidden="1" x14ac:dyDescent="0.3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t="17.25" hidden="1" x14ac:dyDescent="0.3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t="17.25" hidden="1" x14ac:dyDescent="0.3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t="17.25" hidden="1" x14ac:dyDescent="0.3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t="17.25" hidden="1" x14ac:dyDescent="0.3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t="17.25" hidden="1" x14ac:dyDescent="0.3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t="17.25" hidden="1" x14ac:dyDescent="0.3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t="17.25" hidden="1" x14ac:dyDescent="0.3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t="17.25" hidden="1" x14ac:dyDescent="0.3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t="17.25" hidden="1" x14ac:dyDescent="0.3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t="17.25" hidden="1" x14ac:dyDescent="0.3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t="17.25" hidden="1" x14ac:dyDescent="0.3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t="17.25" hidden="1" x14ac:dyDescent="0.3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t="17.25" hidden="1" x14ac:dyDescent="0.3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t="17.25" hidden="1" x14ac:dyDescent="0.3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t="17.25" hidden="1" x14ac:dyDescent="0.3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t="17.25" hidden="1" x14ac:dyDescent="0.3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t="17.25" hidden="1" x14ac:dyDescent="0.3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t="17.25" hidden="1" x14ac:dyDescent="0.3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t="17.25" hidden="1" x14ac:dyDescent="0.3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t="17.25" hidden="1" x14ac:dyDescent="0.3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t="17.25" hidden="1" x14ac:dyDescent="0.3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t="17.25" hidden="1" x14ac:dyDescent="0.3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t="17.25" hidden="1" x14ac:dyDescent="0.3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t="17.25" hidden="1" x14ac:dyDescent="0.3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t="17.25" hidden="1" x14ac:dyDescent="0.3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t="17.25" hidden="1" x14ac:dyDescent="0.3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t="17.25" hidden="1" x14ac:dyDescent="0.3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t="17.25" hidden="1" x14ac:dyDescent="0.3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t="17.25" hidden="1" x14ac:dyDescent="0.3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t="17.25" hidden="1" x14ac:dyDescent="0.3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t="17.25" hidden="1" x14ac:dyDescent="0.3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t="17.25" hidden="1" x14ac:dyDescent="0.3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t="17.25" hidden="1" x14ac:dyDescent="0.3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t="17.25" hidden="1" x14ac:dyDescent="0.3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t="17.25" hidden="1" x14ac:dyDescent="0.3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t="17.25" hidden="1" x14ac:dyDescent="0.3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t="17.25" hidden="1" x14ac:dyDescent="0.3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t="17.25" hidden="1" x14ac:dyDescent="0.3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t="17.25" hidden="1" x14ac:dyDescent="0.3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t="17.25" hidden="1" x14ac:dyDescent="0.3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t="17.25" hidden="1" x14ac:dyDescent="0.3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t="17.25" hidden="1" x14ac:dyDescent="0.3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t="17.25" hidden="1" x14ac:dyDescent="0.3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t="17.25" hidden="1" x14ac:dyDescent="0.3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t="17.25" hidden="1" x14ac:dyDescent="0.3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t="17.25" hidden="1" x14ac:dyDescent="0.3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t="17.25" hidden="1" x14ac:dyDescent="0.3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t="17.25" hidden="1" x14ac:dyDescent="0.3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t="17.25" hidden="1" x14ac:dyDescent="0.3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t="17.25" hidden="1" x14ac:dyDescent="0.3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t="17.25" hidden="1" x14ac:dyDescent="0.3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t="17.25" hidden="1" x14ac:dyDescent="0.3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t="17.25" hidden="1" x14ac:dyDescent="0.3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t="17.25" hidden="1" x14ac:dyDescent="0.3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t="17.25" hidden="1" x14ac:dyDescent="0.3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t="17.25" hidden="1" x14ac:dyDescent="0.3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t="17.25" hidden="1" x14ac:dyDescent="0.3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t="17.25" hidden="1" x14ac:dyDescent="0.3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t="17.25" hidden="1" x14ac:dyDescent="0.3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t="17.25" hidden="1" x14ac:dyDescent="0.3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t="17.25" hidden="1" x14ac:dyDescent="0.3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t="17.25" hidden="1" x14ac:dyDescent="0.3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t="17.25" hidden="1" x14ac:dyDescent="0.3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t="17.25" hidden="1" x14ac:dyDescent="0.3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t="17.25" hidden="1" x14ac:dyDescent="0.3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t="17.25" hidden="1" x14ac:dyDescent="0.3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t="17.25" hidden="1" x14ac:dyDescent="0.3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t="17.25" hidden="1" x14ac:dyDescent="0.3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t="17.25" hidden="1" x14ac:dyDescent="0.3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t="17.25" hidden="1" x14ac:dyDescent="0.3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t="17.25" hidden="1" x14ac:dyDescent="0.3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t="17.25" hidden="1" x14ac:dyDescent="0.3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t="17.25" hidden="1" x14ac:dyDescent="0.3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t="17.25" hidden="1" x14ac:dyDescent="0.3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t="17.25" hidden="1" x14ac:dyDescent="0.3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t="17.25" hidden="1" x14ac:dyDescent="0.3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t="17.25" hidden="1" x14ac:dyDescent="0.3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t="17.25" hidden="1" x14ac:dyDescent="0.3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t="17.25" hidden="1" x14ac:dyDescent="0.3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t="17.25" hidden="1" x14ac:dyDescent="0.3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t="17.25" hidden="1" x14ac:dyDescent="0.3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t="17.25" hidden="1" x14ac:dyDescent="0.3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t="17.25" hidden="1" x14ac:dyDescent="0.3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t="17.25" hidden="1" x14ac:dyDescent="0.3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t="17.25" hidden="1" x14ac:dyDescent="0.3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t="17.25" hidden="1" x14ac:dyDescent="0.3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t="17.25" hidden="1" x14ac:dyDescent="0.3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t="17.25" hidden="1" x14ac:dyDescent="0.3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t="17.25" hidden="1" x14ac:dyDescent="0.3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t="17.25" hidden="1" x14ac:dyDescent="0.3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t="17.25" hidden="1" x14ac:dyDescent="0.3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t="17.25" hidden="1" x14ac:dyDescent="0.3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t="17.25" hidden="1" x14ac:dyDescent="0.3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t="17.25" hidden="1" x14ac:dyDescent="0.3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t="17.25" hidden="1" x14ac:dyDescent="0.3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t="17.25" hidden="1" x14ac:dyDescent="0.3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t="17.25" hidden="1" x14ac:dyDescent="0.3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t="17.25" hidden="1" x14ac:dyDescent="0.3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t="17.25" hidden="1" x14ac:dyDescent="0.3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t="17.25" hidden="1" x14ac:dyDescent="0.3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t="17.25" hidden="1" x14ac:dyDescent="0.3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t="17.25" hidden="1" x14ac:dyDescent="0.3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t="17.25" hidden="1" x14ac:dyDescent="0.3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t="17.25" hidden="1" x14ac:dyDescent="0.3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t="17.25" hidden="1" x14ac:dyDescent="0.3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t="17.25" hidden="1" x14ac:dyDescent="0.3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t="17.25" hidden="1" x14ac:dyDescent="0.3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t="17.25" hidden="1" x14ac:dyDescent="0.3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t="17.25" hidden="1" x14ac:dyDescent="0.3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t="17.25" hidden="1" x14ac:dyDescent="0.3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t="17.25" hidden="1" x14ac:dyDescent="0.3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t="17.25" hidden="1" x14ac:dyDescent="0.3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t="17.25" hidden="1" x14ac:dyDescent="0.3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t="17.25" hidden="1" x14ac:dyDescent="0.3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t="17.25" hidden="1" x14ac:dyDescent="0.3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t="17.25" hidden="1" x14ac:dyDescent="0.3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t="17.25" hidden="1" x14ac:dyDescent="0.3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t="17.25" hidden="1" x14ac:dyDescent="0.3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t="17.25" hidden="1" x14ac:dyDescent="0.3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t="17.25" hidden="1" x14ac:dyDescent="0.3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t="17.25" hidden="1" x14ac:dyDescent="0.3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t="17.25" hidden="1" x14ac:dyDescent="0.3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t="17.25" hidden="1" x14ac:dyDescent="0.3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t="17.25" hidden="1" x14ac:dyDescent="0.3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t="17.25" hidden="1" x14ac:dyDescent="0.3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t="17.25" hidden="1" x14ac:dyDescent="0.3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t="17.25" hidden="1" x14ac:dyDescent="0.3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t="17.25" hidden="1" x14ac:dyDescent="0.3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t="17.25" hidden="1" x14ac:dyDescent="0.3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t="17.25" hidden="1" x14ac:dyDescent="0.3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t="17.25" hidden="1" x14ac:dyDescent="0.3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t="17.25" hidden="1" x14ac:dyDescent="0.3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t="17.25" hidden="1" x14ac:dyDescent="0.3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t="17.25" hidden="1" x14ac:dyDescent="0.3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t="17.25" hidden="1" x14ac:dyDescent="0.3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t="17.25" hidden="1" x14ac:dyDescent="0.3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t="17.25" hidden="1" x14ac:dyDescent="0.3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t="17.25" hidden="1" x14ac:dyDescent="0.3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t="17.25" hidden="1" x14ac:dyDescent="0.3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t="17.25" hidden="1" x14ac:dyDescent="0.3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t="17.25" hidden="1" x14ac:dyDescent="0.3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t="17.25" hidden="1" x14ac:dyDescent="0.3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t="17.25" hidden="1" x14ac:dyDescent="0.3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t="17.25" hidden="1" x14ac:dyDescent="0.3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t="17.25" hidden="1" x14ac:dyDescent="0.3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t="17.25" hidden="1" x14ac:dyDescent="0.3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t="17.25" hidden="1" x14ac:dyDescent="0.3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t="17.25" hidden="1" x14ac:dyDescent="0.3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t="17.25" hidden="1" x14ac:dyDescent="0.3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t="17.25" hidden="1" x14ac:dyDescent="0.3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t="17.25" hidden="1" x14ac:dyDescent="0.3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t="17.25" hidden="1" x14ac:dyDescent="0.3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t="17.25" hidden="1" x14ac:dyDescent="0.3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t="17.25" hidden="1" x14ac:dyDescent="0.3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t="17.25" hidden="1" x14ac:dyDescent="0.3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t="17.25" hidden="1" x14ac:dyDescent="0.3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t="17.25" hidden="1" x14ac:dyDescent="0.3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t="17.25" hidden="1" x14ac:dyDescent="0.3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t="17.25" hidden="1" x14ac:dyDescent="0.3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t="17.25" hidden="1" x14ac:dyDescent="0.3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t="17.25" hidden="1" x14ac:dyDescent="0.3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t="17.25" hidden="1" x14ac:dyDescent="0.3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t="17.25" hidden="1" x14ac:dyDescent="0.3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t="17.25" hidden="1" x14ac:dyDescent="0.3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t="17.25" hidden="1" x14ac:dyDescent="0.3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t="17.25" hidden="1" x14ac:dyDescent="0.3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t="17.25" hidden="1" x14ac:dyDescent="0.3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t="17.25" hidden="1" x14ac:dyDescent="0.3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t="17.25" hidden="1" x14ac:dyDescent="0.3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t="17.25" hidden="1" x14ac:dyDescent="0.3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t="17.25" hidden="1" x14ac:dyDescent="0.3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t="17.25" hidden="1" x14ac:dyDescent="0.3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t="17.25" hidden="1" x14ac:dyDescent="0.3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t="17.25" hidden="1" x14ac:dyDescent="0.3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t="17.25" hidden="1" x14ac:dyDescent="0.3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t="17.25" hidden="1" x14ac:dyDescent="0.3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t="17.25" hidden="1" x14ac:dyDescent="0.3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t="17.25" hidden="1" x14ac:dyDescent="0.3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t="17.25" hidden="1" x14ac:dyDescent="0.3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t="17.25" hidden="1" x14ac:dyDescent="0.3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t="17.25" hidden="1" x14ac:dyDescent="0.3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t="17.25" hidden="1" x14ac:dyDescent="0.3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t="17.25" hidden="1" x14ac:dyDescent="0.3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t="17.25" hidden="1" x14ac:dyDescent="0.3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t="17.25" hidden="1" x14ac:dyDescent="0.3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t="17.25" hidden="1" x14ac:dyDescent="0.3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t="17.25" hidden="1" x14ac:dyDescent="0.3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t="17.25" hidden="1" x14ac:dyDescent="0.3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t="17.25" hidden="1" x14ac:dyDescent="0.3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t="17.25" hidden="1" x14ac:dyDescent="0.3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t="17.25" hidden="1" x14ac:dyDescent="0.3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t="17.25" hidden="1" x14ac:dyDescent="0.3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t="17.25" hidden="1" x14ac:dyDescent="0.3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t="17.25" hidden="1" x14ac:dyDescent="0.3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t="17.25" hidden="1" x14ac:dyDescent="0.3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t="17.25" hidden="1" x14ac:dyDescent="0.3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t="17.25" hidden="1" x14ac:dyDescent="0.3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t="17.25" hidden="1" x14ac:dyDescent="0.3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t="17.25" hidden="1" x14ac:dyDescent="0.3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t="17.25" hidden="1" x14ac:dyDescent="0.3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t="17.25" hidden="1" x14ac:dyDescent="0.3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t="17.25" hidden="1" x14ac:dyDescent="0.3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t="17.25" hidden="1" x14ac:dyDescent="0.3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t="17.25" hidden="1" x14ac:dyDescent="0.3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t="17.25" hidden="1" x14ac:dyDescent="0.3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t="17.25" hidden="1" x14ac:dyDescent="0.3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t="17.25" hidden="1" x14ac:dyDescent="0.3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t="17.25" hidden="1" x14ac:dyDescent="0.3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t="17.25" hidden="1" x14ac:dyDescent="0.3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t="17.25" hidden="1" x14ac:dyDescent="0.3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t="17.25" hidden="1" x14ac:dyDescent="0.3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t="17.25" hidden="1" x14ac:dyDescent="0.3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t="17.25" hidden="1" x14ac:dyDescent="0.3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t="17.25" hidden="1" x14ac:dyDescent="0.3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t="17.25" hidden="1" x14ac:dyDescent="0.3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t="17.25" hidden="1" x14ac:dyDescent="0.3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t="17.25" hidden="1" x14ac:dyDescent="0.3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t="17.25" hidden="1" x14ac:dyDescent="0.3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t="17.25" hidden="1" x14ac:dyDescent="0.3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t="17.25" hidden="1" x14ac:dyDescent="0.3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t="17.25" hidden="1" x14ac:dyDescent="0.3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t="17.25" hidden="1" x14ac:dyDescent="0.3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t="17.25" hidden="1" x14ac:dyDescent="0.3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t="17.25" hidden="1" x14ac:dyDescent="0.3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t="17.25" hidden="1" x14ac:dyDescent="0.3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t="17.25" hidden="1" x14ac:dyDescent="0.3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t="17.25" hidden="1" x14ac:dyDescent="0.3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t="17.25" hidden="1" x14ac:dyDescent="0.3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t="17.25" hidden="1" x14ac:dyDescent="0.3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t="17.25" hidden="1" x14ac:dyDescent="0.3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t="17.25" hidden="1" x14ac:dyDescent="0.3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t="17.25" hidden="1" x14ac:dyDescent="0.3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t="17.25" hidden="1" x14ac:dyDescent="0.3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t="17.25" hidden="1" x14ac:dyDescent="0.3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t="17.25" hidden="1" x14ac:dyDescent="0.3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t="17.25" hidden="1" x14ac:dyDescent="0.3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t="17.25" hidden="1" x14ac:dyDescent="0.3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t="17.25" hidden="1" x14ac:dyDescent="0.3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t="17.25" hidden="1" x14ac:dyDescent="0.3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t="17.25" hidden="1" x14ac:dyDescent="0.3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t="17.25" hidden="1" x14ac:dyDescent="0.3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t="17.25" hidden="1" x14ac:dyDescent="0.3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t="17.25" hidden="1" x14ac:dyDescent="0.3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t="17.25" hidden="1" x14ac:dyDescent="0.3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t="17.25" hidden="1" x14ac:dyDescent="0.3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t="17.25" hidden="1" x14ac:dyDescent="0.3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t="17.25" hidden="1" x14ac:dyDescent="0.3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t="17.25" hidden="1" x14ac:dyDescent="0.3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t="17.25" hidden="1" x14ac:dyDescent="0.3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t="17.25" hidden="1" x14ac:dyDescent="0.3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t="17.25" hidden="1" x14ac:dyDescent="0.3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t="17.25" hidden="1" x14ac:dyDescent="0.3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t="17.25" hidden="1" x14ac:dyDescent="0.3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t="17.25" hidden="1" x14ac:dyDescent="0.3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t="17.25" hidden="1" x14ac:dyDescent="0.3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t="17.25" hidden="1" x14ac:dyDescent="0.3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t="17.25" hidden="1" x14ac:dyDescent="0.3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t="17.25" hidden="1" x14ac:dyDescent="0.3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t="17.25" hidden="1" x14ac:dyDescent="0.3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t="17.25" hidden="1" x14ac:dyDescent="0.3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t="17.25" hidden="1" x14ac:dyDescent="0.3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t="17.25" hidden="1" x14ac:dyDescent="0.3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t="17.25" hidden="1" x14ac:dyDescent="0.3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t="17.25" hidden="1" x14ac:dyDescent="0.3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t="17.25" hidden="1" x14ac:dyDescent="0.3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t="17.25" hidden="1" x14ac:dyDescent="0.3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t="17.25" hidden="1" x14ac:dyDescent="0.3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t="17.25" hidden="1" x14ac:dyDescent="0.3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t="17.25" hidden="1" x14ac:dyDescent="0.3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t="17.25" hidden="1" x14ac:dyDescent="0.3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t="17.25" hidden="1" x14ac:dyDescent="0.3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t="17.25" hidden="1" x14ac:dyDescent="0.3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t="17.25" hidden="1" x14ac:dyDescent="0.3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t="17.25" hidden="1" x14ac:dyDescent="0.3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t="17.25" hidden="1" x14ac:dyDescent="0.3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t="17.25" hidden="1" x14ac:dyDescent="0.3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t="17.25" hidden="1" x14ac:dyDescent="0.3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t="17.25" hidden="1" x14ac:dyDescent="0.3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t="17.25" hidden="1" x14ac:dyDescent="0.3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t="17.25" hidden="1" x14ac:dyDescent="0.3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t="17.25" hidden="1" x14ac:dyDescent="0.3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t="17.25" hidden="1" x14ac:dyDescent="0.3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t="17.25" hidden="1" x14ac:dyDescent="0.3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t="17.25" hidden="1" x14ac:dyDescent="0.3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t="17.25" hidden="1" x14ac:dyDescent="0.3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t="17.25" hidden="1" x14ac:dyDescent="0.3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t="17.25" hidden="1" x14ac:dyDescent="0.3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t="17.25" hidden="1" x14ac:dyDescent="0.3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t="17.25" hidden="1" x14ac:dyDescent="0.3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t="17.25" hidden="1" x14ac:dyDescent="0.3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t="17.25" hidden="1" x14ac:dyDescent="0.3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t="17.25" hidden="1" x14ac:dyDescent="0.3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t="17.25" hidden="1" x14ac:dyDescent="0.3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t="17.25" hidden="1" x14ac:dyDescent="0.3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t="17.25" hidden="1" x14ac:dyDescent="0.3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t="17.25" hidden="1" x14ac:dyDescent="0.3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t="17.25" hidden="1" x14ac:dyDescent="0.3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t="17.25" hidden="1" x14ac:dyDescent="0.3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t="17.25" hidden="1" x14ac:dyDescent="0.3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t="17.25" hidden="1" x14ac:dyDescent="0.3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t="17.25" hidden="1" x14ac:dyDescent="0.3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t="17.25" hidden="1" x14ac:dyDescent="0.3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t="17.25" hidden="1" x14ac:dyDescent="0.3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t="17.25" hidden="1" x14ac:dyDescent="0.3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t="17.25" hidden="1" x14ac:dyDescent="0.3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t="17.25" hidden="1" x14ac:dyDescent="0.3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t="17.25" hidden="1" x14ac:dyDescent="0.3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t="17.25" hidden="1" x14ac:dyDescent="0.3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t="17.25" hidden="1" x14ac:dyDescent="0.3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t="17.25" hidden="1" x14ac:dyDescent="0.3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t="17.25" hidden="1" x14ac:dyDescent="0.3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t="17.25" hidden="1" x14ac:dyDescent="0.3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t="17.25" hidden="1" x14ac:dyDescent="0.3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t="17.25" hidden="1" x14ac:dyDescent="0.3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t="17.25" hidden="1" x14ac:dyDescent="0.3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t="17.25" hidden="1" x14ac:dyDescent="0.3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t="17.25" hidden="1" x14ac:dyDescent="0.3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t="17.25" hidden="1" x14ac:dyDescent="0.3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t="17.25" hidden="1" x14ac:dyDescent="0.3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t="17.25" hidden="1" x14ac:dyDescent="0.3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t="17.25" hidden="1" x14ac:dyDescent="0.3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t="17.25" hidden="1" x14ac:dyDescent="0.3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t="17.25" hidden="1" x14ac:dyDescent="0.3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t="17.25" hidden="1" x14ac:dyDescent="0.3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t="17.25" hidden="1" x14ac:dyDescent="0.3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t="17.25" hidden="1" x14ac:dyDescent="0.3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t="17.25" hidden="1" x14ac:dyDescent="0.3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t="17.25" hidden="1" x14ac:dyDescent="0.3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t="17.25" hidden="1" x14ac:dyDescent="0.3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t="17.25" hidden="1" x14ac:dyDescent="0.3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t="17.25" hidden="1" x14ac:dyDescent="0.3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t="17.25" hidden="1" x14ac:dyDescent="0.3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t="17.25" hidden="1" x14ac:dyDescent="0.3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t="17.25" hidden="1" x14ac:dyDescent="0.3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t="17.25" hidden="1" x14ac:dyDescent="0.3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t="17.25" hidden="1" x14ac:dyDescent="0.3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t="17.25" hidden="1" x14ac:dyDescent="0.3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t="17.25" hidden="1" x14ac:dyDescent="0.3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t="17.25" hidden="1" x14ac:dyDescent="0.3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t="17.25" hidden="1" x14ac:dyDescent="0.3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t="17.25" hidden="1" x14ac:dyDescent="0.3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t="17.25" hidden="1" x14ac:dyDescent="0.3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t="17.25" hidden="1" x14ac:dyDescent="0.3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t="17.25" hidden="1" x14ac:dyDescent="0.3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t="17.25" hidden="1" x14ac:dyDescent="0.3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t="17.25" hidden="1" x14ac:dyDescent="0.3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t="17.25" hidden="1" x14ac:dyDescent="0.3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t="17.25" hidden="1" x14ac:dyDescent="0.3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t="17.25" hidden="1" x14ac:dyDescent="0.3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t="17.25" hidden="1" x14ac:dyDescent="0.3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t="17.25" hidden="1" x14ac:dyDescent="0.3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t="17.25" hidden="1" x14ac:dyDescent="0.3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t="17.25" hidden="1" x14ac:dyDescent="0.3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t="17.25" hidden="1" x14ac:dyDescent="0.3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t="17.25" hidden="1" x14ac:dyDescent="0.3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t="17.25" hidden="1" x14ac:dyDescent="0.3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t="17.25" hidden="1" x14ac:dyDescent="0.3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t="17.25" hidden="1" x14ac:dyDescent="0.3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t="17.25" hidden="1" x14ac:dyDescent="0.3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t="17.25" hidden="1" x14ac:dyDescent="0.3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t="17.25" hidden="1" x14ac:dyDescent="0.3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t="17.25" hidden="1" x14ac:dyDescent="0.3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t="17.25" hidden="1" x14ac:dyDescent="0.3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t="17.25" hidden="1" x14ac:dyDescent="0.3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t="17.25" hidden="1" x14ac:dyDescent="0.3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t="17.25" hidden="1" x14ac:dyDescent="0.3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t="17.25" hidden="1" x14ac:dyDescent="0.3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t="17.25" hidden="1" x14ac:dyDescent="0.3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t="17.25" hidden="1" x14ac:dyDescent="0.3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t="17.25" hidden="1" x14ac:dyDescent="0.3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t="17.25" hidden="1" x14ac:dyDescent="0.3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t="17.25" hidden="1" x14ac:dyDescent="0.3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t="17.25" hidden="1" x14ac:dyDescent="0.3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t="17.25" hidden="1" x14ac:dyDescent="0.3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t="17.25" hidden="1" x14ac:dyDescent="0.3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t="17.25" hidden="1" x14ac:dyDescent="0.3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t="17.25" hidden="1" x14ac:dyDescent="0.3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t="17.25" hidden="1" x14ac:dyDescent="0.3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t="17.25" hidden="1" x14ac:dyDescent="0.3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t="17.25" hidden="1" x14ac:dyDescent="0.3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t="17.25" hidden="1" x14ac:dyDescent="0.3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t="17.25" hidden="1" x14ac:dyDescent="0.3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t="17.25" hidden="1" x14ac:dyDescent="0.3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t="17.25" hidden="1" x14ac:dyDescent="0.3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t="17.25" hidden="1" x14ac:dyDescent="0.3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t="17.25" hidden="1" x14ac:dyDescent="0.3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t="17.25" hidden="1" x14ac:dyDescent="0.3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t="17.25" hidden="1" x14ac:dyDescent="0.3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t="17.25" hidden="1" x14ac:dyDescent="0.3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t="17.25" hidden="1" x14ac:dyDescent="0.3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t="17.25" hidden="1" x14ac:dyDescent="0.3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t="17.25" hidden="1" x14ac:dyDescent="0.3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t="17.25" hidden="1" x14ac:dyDescent="0.3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t="17.25" hidden="1" x14ac:dyDescent="0.3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t="17.25" hidden="1" x14ac:dyDescent="0.3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t="17.25" hidden="1" x14ac:dyDescent="0.3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t="17.25" hidden="1" x14ac:dyDescent="0.3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t="17.25" hidden="1" x14ac:dyDescent="0.3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t="17.25" hidden="1" x14ac:dyDescent="0.3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t="17.25" hidden="1" x14ac:dyDescent="0.3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t="17.25" hidden="1" x14ac:dyDescent="0.3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t="17.25" hidden="1" x14ac:dyDescent="0.3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t="17.25" hidden="1" x14ac:dyDescent="0.3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t="17.25" hidden="1" x14ac:dyDescent="0.3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t="17.25" hidden="1" x14ac:dyDescent="0.3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t="17.25" hidden="1" x14ac:dyDescent="0.3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t="17.25" hidden="1" x14ac:dyDescent="0.3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t="17.25" hidden="1" x14ac:dyDescent="0.3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t="17.25" hidden="1" x14ac:dyDescent="0.3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t="17.25" hidden="1" x14ac:dyDescent="0.3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t="17.25" hidden="1" x14ac:dyDescent="0.3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t="17.25" hidden="1" x14ac:dyDescent="0.3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t="17.25" hidden="1" x14ac:dyDescent="0.3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t="17.25" hidden="1" x14ac:dyDescent="0.3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t="17.25" hidden="1" x14ac:dyDescent="0.3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t="17.25" hidden="1" x14ac:dyDescent="0.3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t="17.25" hidden="1" x14ac:dyDescent="0.3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t="17.25" hidden="1" x14ac:dyDescent="0.3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t="17.25" hidden="1" x14ac:dyDescent="0.3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t="17.25" hidden="1" x14ac:dyDescent="0.3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t="17.25" hidden="1" x14ac:dyDescent="0.3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t="17.25" hidden="1" x14ac:dyDescent="0.3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t="17.25" hidden="1" x14ac:dyDescent="0.3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t="17.25" hidden="1" x14ac:dyDescent="0.3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t="17.25" hidden="1" x14ac:dyDescent="0.3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t="17.25" hidden="1" x14ac:dyDescent="0.3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t="17.25" hidden="1" x14ac:dyDescent="0.3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t="17.25" hidden="1" x14ac:dyDescent="0.3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t="17.25" hidden="1" x14ac:dyDescent="0.3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t="17.25" hidden="1" x14ac:dyDescent="0.3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t="17.25" hidden="1" x14ac:dyDescent="0.3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t="17.25" hidden="1" x14ac:dyDescent="0.3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t="17.25" hidden="1" x14ac:dyDescent="0.3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t="17.25" hidden="1" x14ac:dyDescent="0.3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t="17.25" hidden="1" x14ac:dyDescent="0.3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t="17.25" hidden="1" x14ac:dyDescent="0.3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t="17.25" hidden="1" x14ac:dyDescent="0.3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t="17.25" hidden="1" x14ac:dyDescent="0.3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t="17.25" hidden="1" x14ac:dyDescent="0.3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t="17.25" hidden="1" x14ac:dyDescent="0.3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t="17.25" hidden="1" x14ac:dyDescent="0.3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t="17.25" hidden="1" x14ac:dyDescent="0.3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t="17.25" hidden="1" x14ac:dyDescent="0.3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t="17.25" hidden="1" x14ac:dyDescent="0.3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t="17.25" hidden="1" x14ac:dyDescent="0.3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t="17.25" hidden="1" x14ac:dyDescent="0.3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t="17.25" hidden="1" x14ac:dyDescent="0.3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t="17.25" hidden="1" x14ac:dyDescent="0.3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t="17.25" hidden="1" x14ac:dyDescent="0.3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t="17.25" hidden="1" x14ac:dyDescent="0.3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t="17.25" hidden="1" x14ac:dyDescent="0.3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t="17.25" hidden="1" x14ac:dyDescent="0.3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t="17.25" hidden="1" x14ac:dyDescent="0.3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t="17.25" hidden="1" x14ac:dyDescent="0.3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t="17.25" hidden="1" x14ac:dyDescent="0.3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t="17.25" hidden="1" x14ac:dyDescent="0.3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t="17.25" hidden="1" x14ac:dyDescent="0.3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t="17.25" hidden="1" x14ac:dyDescent="0.3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t="17.25" hidden="1" x14ac:dyDescent="0.3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t="17.25" hidden="1" x14ac:dyDescent="0.3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t="17.25" hidden="1" x14ac:dyDescent="0.3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t="17.25" hidden="1" x14ac:dyDescent="0.3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t="17.25" hidden="1" x14ac:dyDescent="0.3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t="17.25" hidden="1" x14ac:dyDescent="0.3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t="17.25" hidden="1" x14ac:dyDescent="0.3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t="17.25" hidden="1" x14ac:dyDescent="0.3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t="17.25" hidden="1" x14ac:dyDescent="0.3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t="17.25" hidden="1" x14ac:dyDescent="0.3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t="17.25" hidden="1" x14ac:dyDescent="0.3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t="17.25" hidden="1" x14ac:dyDescent="0.3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t="17.25" hidden="1" x14ac:dyDescent="0.3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t="17.25" hidden="1" x14ac:dyDescent="0.3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t="17.25" hidden="1" x14ac:dyDescent="0.3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t="17.25" hidden="1" x14ac:dyDescent="0.3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t="17.25" hidden="1" x14ac:dyDescent="0.3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t="17.25" hidden="1" x14ac:dyDescent="0.3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t="17.25" hidden="1" x14ac:dyDescent="0.3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t="17.25" hidden="1" x14ac:dyDescent="0.3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t="17.25" hidden="1" x14ac:dyDescent="0.3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t="17.25" hidden="1" x14ac:dyDescent="0.3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t="17.25" hidden="1" x14ac:dyDescent="0.3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t="17.25" hidden="1" x14ac:dyDescent="0.3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t="17.25" hidden="1" x14ac:dyDescent="0.3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t="17.25" hidden="1" x14ac:dyDescent="0.3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t="17.25" hidden="1" x14ac:dyDescent="0.3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t="17.25" hidden="1" x14ac:dyDescent="0.3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t="17.25" hidden="1" x14ac:dyDescent="0.3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t="17.25" hidden="1" x14ac:dyDescent="0.3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t="17.25" hidden="1" x14ac:dyDescent="0.3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t="17.25" hidden="1" x14ac:dyDescent="0.3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t="17.25" hidden="1" x14ac:dyDescent="0.3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t="17.25" hidden="1" x14ac:dyDescent="0.3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t="17.25" hidden="1" x14ac:dyDescent="0.3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t="17.25" hidden="1" x14ac:dyDescent="0.3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t="17.25" hidden="1" x14ac:dyDescent="0.3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t="17.25" hidden="1" x14ac:dyDescent="0.3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t="17.25" hidden="1" x14ac:dyDescent="0.3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t="17.25" hidden="1" x14ac:dyDescent="0.3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t="17.25" hidden="1" x14ac:dyDescent="0.3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t="17.25" hidden="1" x14ac:dyDescent="0.3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t="17.25" hidden="1" x14ac:dyDescent="0.3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t="17.25" hidden="1" x14ac:dyDescent="0.3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t="17.25" hidden="1" x14ac:dyDescent="0.3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t="17.25" hidden="1" x14ac:dyDescent="0.3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t="17.25" hidden="1" x14ac:dyDescent="0.3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t="17.25" hidden="1" x14ac:dyDescent="0.3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t="17.25" hidden="1" x14ac:dyDescent="0.3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t="17.25" hidden="1" x14ac:dyDescent="0.3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t="17.25" hidden="1" x14ac:dyDescent="0.3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t="17.25" hidden="1" x14ac:dyDescent="0.3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t="17.25" hidden="1" x14ac:dyDescent="0.3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t="17.25" hidden="1" x14ac:dyDescent="0.3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t="17.25" hidden="1" x14ac:dyDescent="0.3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t="17.25" hidden="1" x14ac:dyDescent="0.3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t="17.25" hidden="1" x14ac:dyDescent="0.3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t="17.25" hidden="1" x14ac:dyDescent="0.3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t="17.25" hidden="1" x14ac:dyDescent="0.3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t="17.25" hidden="1" x14ac:dyDescent="0.3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t="17.25" hidden="1" x14ac:dyDescent="0.3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t="17.25" hidden="1" x14ac:dyDescent="0.3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t="17.25" hidden="1" x14ac:dyDescent="0.3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t="17.25" hidden="1" x14ac:dyDescent="0.3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t="17.25" hidden="1" x14ac:dyDescent="0.3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t="17.25" hidden="1" x14ac:dyDescent="0.3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t="17.25" hidden="1" x14ac:dyDescent="0.3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t="17.25" hidden="1" x14ac:dyDescent="0.3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t="17.25" hidden="1" x14ac:dyDescent="0.3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t="17.25" hidden="1" x14ac:dyDescent="0.3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t="17.25" hidden="1" x14ac:dyDescent="0.3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t="17.25" hidden="1" x14ac:dyDescent="0.3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t="17.25" hidden="1" x14ac:dyDescent="0.3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t="17.25" hidden="1" x14ac:dyDescent="0.3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t="17.25" hidden="1" x14ac:dyDescent="0.3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t="17.25" hidden="1" x14ac:dyDescent="0.3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t="17.25" hidden="1" x14ac:dyDescent="0.3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t="17.25" hidden="1" x14ac:dyDescent="0.3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t="17.25" hidden="1" x14ac:dyDescent="0.3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t="17.25" hidden="1" x14ac:dyDescent="0.3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t="17.25" hidden="1" x14ac:dyDescent="0.3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t="17.25" hidden="1" x14ac:dyDescent="0.3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t="17.25" hidden="1" x14ac:dyDescent="0.3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t="17.25" hidden="1" x14ac:dyDescent="0.3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t="17.25" hidden="1" x14ac:dyDescent="0.3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t="17.25" hidden="1" x14ac:dyDescent="0.3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t="17.25" hidden="1" x14ac:dyDescent="0.3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t="17.25" hidden="1" x14ac:dyDescent="0.3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t="17.25" hidden="1" x14ac:dyDescent="0.3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t="17.25" hidden="1" x14ac:dyDescent="0.3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t="17.25" hidden="1" x14ac:dyDescent="0.3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t="17.25" hidden="1" x14ac:dyDescent="0.3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t="17.25" hidden="1" x14ac:dyDescent="0.3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t="17.25" hidden="1" x14ac:dyDescent="0.3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t="17.25" hidden="1" x14ac:dyDescent="0.3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t="17.25" hidden="1" x14ac:dyDescent="0.3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t="17.25" hidden="1" x14ac:dyDescent="0.3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t="17.25" hidden="1" x14ac:dyDescent="0.3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t="17.25" hidden="1" x14ac:dyDescent="0.3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t="17.25" hidden="1" x14ac:dyDescent="0.3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t="17.25" hidden="1" x14ac:dyDescent="0.3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t="17.25" hidden="1" x14ac:dyDescent="0.3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t="17.25" hidden="1" x14ac:dyDescent="0.3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t="17.25" hidden="1" x14ac:dyDescent="0.3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t="17.25" hidden="1" x14ac:dyDescent="0.3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t="17.25" hidden="1" x14ac:dyDescent="0.3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t="17.25" hidden="1" x14ac:dyDescent="0.3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t="17.25" hidden="1" x14ac:dyDescent="0.3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t="17.25" hidden="1" x14ac:dyDescent="0.3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t="17.25" hidden="1" x14ac:dyDescent="0.3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t="17.25" hidden="1" x14ac:dyDescent="0.3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t="17.25" hidden="1" x14ac:dyDescent="0.3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t="17.25" hidden="1" x14ac:dyDescent="0.3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t="17.25" hidden="1" x14ac:dyDescent="0.3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t="17.25" hidden="1" x14ac:dyDescent="0.3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t="17.25" hidden="1" x14ac:dyDescent="0.3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t="17.25" hidden="1" x14ac:dyDescent="0.3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t="17.25" hidden="1" x14ac:dyDescent="0.3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t="17.25" hidden="1" x14ac:dyDescent="0.3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t="17.25" hidden="1" x14ac:dyDescent="0.3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t="17.25" hidden="1" x14ac:dyDescent="0.3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t="17.25" hidden="1" x14ac:dyDescent="0.3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t="17.25" hidden="1" x14ac:dyDescent="0.3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t="17.25" hidden="1" x14ac:dyDescent="0.3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t="17.25" hidden="1" x14ac:dyDescent="0.3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t="17.25" hidden="1" x14ac:dyDescent="0.3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t="17.25" hidden="1" x14ac:dyDescent="0.3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t="17.25" hidden="1" x14ac:dyDescent="0.3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t="17.25" hidden="1" x14ac:dyDescent="0.3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t="17.25" hidden="1" x14ac:dyDescent="0.3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t="17.25" hidden="1" x14ac:dyDescent="0.3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t="17.25" hidden="1" x14ac:dyDescent="0.3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t="17.25" hidden="1" x14ac:dyDescent="0.3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t="17.25" hidden="1" x14ac:dyDescent="0.3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t="17.25" hidden="1" x14ac:dyDescent="0.3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t="17.25" hidden="1" x14ac:dyDescent="0.3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t="17.25" hidden="1" x14ac:dyDescent="0.3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t="17.25" hidden="1" x14ac:dyDescent="0.3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t="17.25" hidden="1" x14ac:dyDescent="0.3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t="17.25" hidden="1" x14ac:dyDescent="0.3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t="17.25" hidden="1" x14ac:dyDescent="0.3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t="17.25" hidden="1" x14ac:dyDescent="0.3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t="17.25" hidden="1" x14ac:dyDescent="0.3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t="17.25" hidden="1" x14ac:dyDescent="0.3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t="17.25" hidden="1" x14ac:dyDescent="0.3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t="17.25" hidden="1" x14ac:dyDescent="0.3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t="17.25" hidden="1" x14ac:dyDescent="0.3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t="17.25" hidden="1" x14ac:dyDescent="0.3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t="17.25" hidden="1" x14ac:dyDescent="0.3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t="17.25" hidden="1" x14ac:dyDescent="0.3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t="17.25" hidden="1" x14ac:dyDescent="0.3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t="17.25" hidden="1" x14ac:dyDescent="0.3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t="17.25" hidden="1" x14ac:dyDescent="0.3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t="17.25" hidden="1" x14ac:dyDescent="0.3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t="17.25" hidden="1" x14ac:dyDescent="0.3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t="17.25" hidden="1" x14ac:dyDescent="0.3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t="17.25" hidden="1" x14ac:dyDescent="0.3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t="17.25" hidden="1" x14ac:dyDescent="0.3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t="17.25" hidden="1" x14ac:dyDescent="0.3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t="17.25" hidden="1" x14ac:dyDescent="0.3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t="17.25" hidden="1" x14ac:dyDescent="0.3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t="17.25" hidden="1" x14ac:dyDescent="0.3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t="17.25" hidden="1" x14ac:dyDescent="0.3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t="17.25" hidden="1" x14ac:dyDescent="0.3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t="17.25" hidden="1" x14ac:dyDescent="0.3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t="17.25" hidden="1" x14ac:dyDescent="0.3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t="17.25" hidden="1" x14ac:dyDescent="0.3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t="17.25" hidden="1" x14ac:dyDescent="0.3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t="17.25" hidden="1" x14ac:dyDescent="0.3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t="17.25" hidden="1" x14ac:dyDescent="0.3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t="17.25" hidden="1" x14ac:dyDescent="0.3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t="17.25" hidden="1" x14ac:dyDescent="0.3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t="17.25" hidden="1" x14ac:dyDescent="0.3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t="17.25" hidden="1" x14ac:dyDescent="0.3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t="17.25" hidden="1" x14ac:dyDescent="0.3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t="17.25" hidden="1" x14ac:dyDescent="0.3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t="17.25" hidden="1" x14ac:dyDescent="0.3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t="17.25" hidden="1" x14ac:dyDescent="0.3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t="17.25" hidden="1" x14ac:dyDescent="0.3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t="17.25" hidden="1" x14ac:dyDescent="0.3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t="17.25" hidden="1" x14ac:dyDescent="0.3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t="17.25" hidden="1" x14ac:dyDescent="0.3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t="17.25" hidden="1" x14ac:dyDescent="0.3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t="17.25" hidden="1" x14ac:dyDescent="0.3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t="17.25" hidden="1" x14ac:dyDescent="0.3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t="17.25" hidden="1" x14ac:dyDescent="0.3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t="17.25" hidden="1" x14ac:dyDescent="0.3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t="17.25" hidden="1" x14ac:dyDescent="0.3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t="17.25" hidden="1" x14ac:dyDescent="0.3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t="17.25" hidden="1" x14ac:dyDescent="0.3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t="17.25" hidden="1" x14ac:dyDescent="0.3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t="17.25" hidden="1" x14ac:dyDescent="0.3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t="17.25" hidden="1" x14ac:dyDescent="0.3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t="17.25" hidden="1" x14ac:dyDescent="0.3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t="17.25" hidden="1" x14ac:dyDescent="0.3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t="17.25" hidden="1" x14ac:dyDescent="0.3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t="17.25" hidden="1" x14ac:dyDescent="0.3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t="17.25" hidden="1" x14ac:dyDescent="0.3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t="17.25" hidden="1" x14ac:dyDescent="0.3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t="17.25" hidden="1" x14ac:dyDescent="0.3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t="17.25" hidden="1" x14ac:dyDescent="0.3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t="17.25" hidden="1" x14ac:dyDescent="0.3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t="17.25" hidden="1" x14ac:dyDescent="0.3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t="17.25" hidden="1" x14ac:dyDescent="0.3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t="17.25" hidden="1" x14ac:dyDescent="0.3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t="17.25" hidden="1" x14ac:dyDescent="0.3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t="17.25" hidden="1" x14ac:dyDescent="0.3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t="17.25" hidden="1" x14ac:dyDescent="0.3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t="17.25" hidden="1" x14ac:dyDescent="0.3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t="17.25" hidden="1" x14ac:dyDescent="0.3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t="17.25" hidden="1" x14ac:dyDescent="0.3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t="17.25" hidden="1" x14ac:dyDescent="0.3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t="17.25" hidden="1" x14ac:dyDescent="0.3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t="17.25" hidden="1" x14ac:dyDescent="0.3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t="17.25" hidden="1" x14ac:dyDescent="0.3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t="17.25" hidden="1" x14ac:dyDescent="0.3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t="17.25" hidden="1" x14ac:dyDescent="0.3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t="17.25" hidden="1" x14ac:dyDescent="0.3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t="17.25" hidden="1" x14ac:dyDescent="0.3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t="17.25" hidden="1" x14ac:dyDescent="0.3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t="17.25" hidden="1" x14ac:dyDescent="0.3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t="17.25" hidden="1" x14ac:dyDescent="0.3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t="17.25" hidden="1" x14ac:dyDescent="0.3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t="17.25" hidden="1" x14ac:dyDescent="0.3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t="17.25" hidden="1" x14ac:dyDescent="0.3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t="17.25" hidden="1" x14ac:dyDescent="0.3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t="17.25" hidden="1" x14ac:dyDescent="0.3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t="17.25" hidden="1" x14ac:dyDescent="0.3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t="17.25" hidden="1" x14ac:dyDescent="0.3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t="17.25" hidden="1" x14ac:dyDescent="0.3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t="17.25" hidden="1" x14ac:dyDescent="0.3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t="17.25" hidden="1" x14ac:dyDescent="0.3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t="17.25" hidden="1" x14ac:dyDescent="0.3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t="17.25" hidden="1" x14ac:dyDescent="0.3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t="17.25" hidden="1" x14ac:dyDescent="0.3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t="17.25" hidden="1" x14ac:dyDescent="0.3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t="17.25" hidden="1" x14ac:dyDescent="0.3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t="17.25" hidden="1" x14ac:dyDescent="0.3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t="17.25" hidden="1" x14ac:dyDescent="0.3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t="17.25" hidden="1" x14ac:dyDescent="0.3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t="17.25" hidden="1" x14ac:dyDescent="0.3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t="17.25" hidden="1" x14ac:dyDescent="0.3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t="17.25" hidden="1" x14ac:dyDescent="0.3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t="17.25" hidden="1" x14ac:dyDescent="0.3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t="17.25" hidden="1" x14ac:dyDescent="0.3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t="17.25" hidden="1" x14ac:dyDescent="0.3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t="17.25" hidden="1" x14ac:dyDescent="0.3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t="17.25" hidden="1" x14ac:dyDescent="0.3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t="17.25" hidden="1" x14ac:dyDescent="0.3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t="17.25" hidden="1" x14ac:dyDescent="0.3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t="17.25" hidden="1" x14ac:dyDescent="0.3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t="17.25" hidden="1" x14ac:dyDescent="0.3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t="17.25" hidden="1" x14ac:dyDescent="0.3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t="17.25" hidden="1" x14ac:dyDescent="0.3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t="17.25" hidden="1" x14ac:dyDescent="0.3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t="17.25" hidden="1" x14ac:dyDescent="0.3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t="17.25" hidden="1" x14ac:dyDescent="0.3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t="17.25" hidden="1" x14ac:dyDescent="0.3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t="17.25" hidden="1" x14ac:dyDescent="0.3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t="17.25" hidden="1" x14ac:dyDescent="0.3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t="17.25" hidden="1" x14ac:dyDescent="0.3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t="17.25" hidden="1" x14ac:dyDescent="0.3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t="17.25" hidden="1" x14ac:dyDescent="0.3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t="17.25" hidden="1" x14ac:dyDescent="0.3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t="17.25" hidden="1" x14ac:dyDescent="0.3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t="17.25" hidden="1" x14ac:dyDescent="0.3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t="17.25" hidden="1" x14ac:dyDescent="0.3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t="17.25" hidden="1" x14ac:dyDescent="0.3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t="17.25" hidden="1" x14ac:dyDescent="0.3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t="17.25" hidden="1" x14ac:dyDescent="0.3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t="17.25" hidden="1" x14ac:dyDescent="0.3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t="17.25" hidden="1" x14ac:dyDescent="0.3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t="17.25" hidden="1" x14ac:dyDescent="0.3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t="17.25" hidden="1" x14ac:dyDescent="0.3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t="17.25" hidden="1" x14ac:dyDescent="0.3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t="17.25" hidden="1" x14ac:dyDescent="0.3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t="17.25" hidden="1" x14ac:dyDescent="0.3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t="17.25" hidden="1" x14ac:dyDescent="0.3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t="17.25" hidden="1" x14ac:dyDescent="0.3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t="17.25" hidden="1" x14ac:dyDescent="0.3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t="17.25" hidden="1" x14ac:dyDescent="0.3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t="17.25" hidden="1" x14ac:dyDescent="0.3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t="17.25" hidden="1" x14ac:dyDescent="0.3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t="17.25" hidden="1" x14ac:dyDescent="0.3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t="17.25" hidden="1" x14ac:dyDescent="0.3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t="17.25" hidden="1" x14ac:dyDescent="0.3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t="17.25" hidden="1" x14ac:dyDescent="0.3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t="17.25" hidden="1" x14ac:dyDescent="0.3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t="17.25" hidden="1" x14ac:dyDescent="0.3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t="17.25" hidden="1" x14ac:dyDescent="0.3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t="17.25" hidden="1" x14ac:dyDescent="0.3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t="17.25" hidden="1" x14ac:dyDescent="0.3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t="17.25" hidden="1" x14ac:dyDescent="0.3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t="17.25" hidden="1" x14ac:dyDescent="0.3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t="17.25" hidden="1" x14ac:dyDescent="0.3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t="17.25" hidden="1" x14ac:dyDescent="0.3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t="17.25" hidden="1" x14ac:dyDescent="0.3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t="17.25" hidden="1" x14ac:dyDescent="0.3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t="17.25" hidden="1" x14ac:dyDescent="0.3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t="17.25" hidden="1" x14ac:dyDescent="0.3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t="17.25" hidden="1" x14ac:dyDescent="0.3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t="17.25" hidden="1" x14ac:dyDescent="0.3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t="17.25" hidden="1" x14ac:dyDescent="0.3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t="17.25" hidden="1" x14ac:dyDescent="0.3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t="17.25" hidden="1" x14ac:dyDescent="0.3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t="17.25" hidden="1" x14ac:dyDescent="0.3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t="17.25" hidden="1" x14ac:dyDescent="0.3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t="17.25" hidden="1" x14ac:dyDescent="0.3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t="17.25" hidden="1" x14ac:dyDescent="0.3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t="17.25" hidden="1" x14ac:dyDescent="0.3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t="17.25" hidden="1" x14ac:dyDescent="0.3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t="17.25" hidden="1" x14ac:dyDescent="0.3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t="17.25" hidden="1" x14ac:dyDescent="0.3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t="17.25" hidden="1" x14ac:dyDescent="0.3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t="17.25" hidden="1" x14ac:dyDescent="0.3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t="17.25" hidden="1" x14ac:dyDescent="0.3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t="17.25" hidden="1" x14ac:dyDescent="0.3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t="17.25" hidden="1" x14ac:dyDescent="0.3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t="17.25" hidden="1" x14ac:dyDescent="0.3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t="17.25" hidden="1" x14ac:dyDescent="0.3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t="17.25" hidden="1" x14ac:dyDescent="0.3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t="17.25" hidden="1" x14ac:dyDescent="0.3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t="17.25" hidden="1" x14ac:dyDescent="0.3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t="17.25" hidden="1" x14ac:dyDescent="0.3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t="17.25" hidden="1" x14ac:dyDescent="0.3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t="17.25" hidden="1" x14ac:dyDescent="0.3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t="17.25" hidden="1" x14ac:dyDescent="0.3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t="17.25" hidden="1" x14ac:dyDescent="0.3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t="17.25" hidden="1" x14ac:dyDescent="0.3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t="17.25" hidden="1" x14ac:dyDescent="0.3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t="17.25" hidden="1" x14ac:dyDescent="0.3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t="17.25" hidden="1" x14ac:dyDescent="0.3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t="17.25" hidden="1" x14ac:dyDescent="0.3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t="17.25" hidden="1" x14ac:dyDescent="0.3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t="17.25" hidden="1" x14ac:dyDescent="0.3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t="17.25" hidden="1" x14ac:dyDescent="0.3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t="17.25" hidden="1" x14ac:dyDescent="0.3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t="17.25" hidden="1" x14ac:dyDescent="0.3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t="17.25" hidden="1" x14ac:dyDescent="0.3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t="17.25" hidden="1" x14ac:dyDescent="0.3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t="17.25" hidden="1" x14ac:dyDescent="0.3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t="17.25" hidden="1" x14ac:dyDescent="0.3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t="17.25" hidden="1" x14ac:dyDescent="0.3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t="17.25" hidden="1" x14ac:dyDescent="0.3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t="17.25" hidden="1" x14ac:dyDescent="0.3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t="17.25" hidden="1" x14ac:dyDescent="0.3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t="17.25" hidden="1" x14ac:dyDescent="0.3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t="17.25" hidden="1" x14ac:dyDescent="0.3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t="17.25" hidden="1" x14ac:dyDescent="0.3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t="17.25" hidden="1" x14ac:dyDescent="0.3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t="17.25" hidden="1" x14ac:dyDescent="0.3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t="17.25" hidden="1" x14ac:dyDescent="0.3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t="17.25" hidden="1" x14ac:dyDescent="0.3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t="17.25" hidden="1" x14ac:dyDescent="0.3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t="17.25" hidden="1" x14ac:dyDescent="0.3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t="17.25" hidden="1" x14ac:dyDescent="0.3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t="17.25" hidden="1" x14ac:dyDescent="0.3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t="17.25" hidden="1" x14ac:dyDescent="0.3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t="17.25" hidden="1" x14ac:dyDescent="0.3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t="17.25" hidden="1" x14ac:dyDescent="0.3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t="17.25" hidden="1" x14ac:dyDescent="0.3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t="17.25" hidden="1" x14ac:dyDescent="0.3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t="17.25" hidden="1" x14ac:dyDescent="0.3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t="17.25" hidden="1" x14ac:dyDescent="0.3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t="17.25" hidden="1" x14ac:dyDescent="0.3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t="17.25" hidden="1" x14ac:dyDescent="0.3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t="17.25" hidden="1" x14ac:dyDescent="0.3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t="17.25" hidden="1" x14ac:dyDescent="0.3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t="17.25" hidden="1" x14ac:dyDescent="0.3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t="17.25" hidden="1" x14ac:dyDescent="0.3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t="17.25" hidden="1" x14ac:dyDescent="0.3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t="17.25" hidden="1" x14ac:dyDescent="0.3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t="17.25" hidden="1" x14ac:dyDescent="0.3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t="17.25" hidden="1" x14ac:dyDescent="0.3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t="17.25" hidden="1" x14ac:dyDescent="0.3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t="17.25" hidden="1" x14ac:dyDescent="0.3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t="17.25" hidden="1" x14ac:dyDescent="0.3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t="17.25" hidden="1" x14ac:dyDescent="0.3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t="17.25" hidden="1" x14ac:dyDescent="0.3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t="17.25" hidden="1" x14ac:dyDescent="0.3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t="17.25" hidden="1" x14ac:dyDescent="0.3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t="17.25" hidden="1" x14ac:dyDescent="0.3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t="17.25" hidden="1" x14ac:dyDescent="0.3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t="17.25" hidden="1" x14ac:dyDescent="0.3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t="17.25" hidden="1" x14ac:dyDescent="0.3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t="17.25" hidden="1" x14ac:dyDescent="0.3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t="17.25" hidden="1" x14ac:dyDescent="0.3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t="17.25" hidden="1" x14ac:dyDescent="0.3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t="17.25" hidden="1" x14ac:dyDescent="0.3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t="17.25" hidden="1" x14ac:dyDescent="0.3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t="17.25" hidden="1" x14ac:dyDescent="0.3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t="17.25" hidden="1" x14ac:dyDescent="0.3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t="17.25" hidden="1" x14ac:dyDescent="0.3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t="17.25" hidden="1" x14ac:dyDescent="0.3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t="17.25" hidden="1" x14ac:dyDescent="0.3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t="17.25" hidden="1" x14ac:dyDescent="0.3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t="17.25" hidden="1" x14ac:dyDescent="0.3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t="17.25" hidden="1" x14ac:dyDescent="0.3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t="17.25" hidden="1" x14ac:dyDescent="0.3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t="17.25" hidden="1" x14ac:dyDescent="0.3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t="17.25" hidden="1" x14ac:dyDescent="0.3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t="17.25" hidden="1" x14ac:dyDescent="0.3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t="17.25" hidden="1" x14ac:dyDescent="0.3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t="17.25" hidden="1" x14ac:dyDescent="0.3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t="17.25" hidden="1" x14ac:dyDescent="0.3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t="17.25" hidden="1" x14ac:dyDescent="0.3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t="17.25" hidden="1" x14ac:dyDescent="0.3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t="17.25" hidden="1" x14ac:dyDescent="0.3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t="17.25" hidden="1" x14ac:dyDescent="0.3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t="17.25" hidden="1" x14ac:dyDescent="0.3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t="17.25" hidden="1" x14ac:dyDescent="0.3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t="17.25" hidden="1" x14ac:dyDescent="0.3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t="17.25" hidden="1" x14ac:dyDescent="0.3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t="17.25" hidden="1" x14ac:dyDescent="0.3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t="17.25" hidden="1" x14ac:dyDescent="0.3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t="17.25" hidden="1" x14ac:dyDescent="0.3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t="17.25" hidden="1" x14ac:dyDescent="0.3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t="17.25" hidden="1" x14ac:dyDescent="0.3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t="17.25" hidden="1" x14ac:dyDescent="0.3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t="17.25" hidden="1" x14ac:dyDescent="0.3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t="17.25" hidden="1" x14ac:dyDescent="0.3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t="17.25" hidden="1" x14ac:dyDescent="0.3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t="17.25" hidden="1" x14ac:dyDescent="0.3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t="17.25" hidden="1" x14ac:dyDescent="0.3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t="17.25" hidden="1" x14ac:dyDescent="0.3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t="17.25" hidden="1" x14ac:dyDescent="0.3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t="17.25" hidden="1" x14ac:dyDescent="0.3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t="17.25" hidden="1" x14ac:dyDescent="0.3"/>
    <row r="8113" ht="17.25" hidden="1" x14ac:dyDescent="0.3"/>
    <row r="8114" ht="17.25" hidden="1" x14ac:dyDescent="0.3"/>
    <row r="8115" ht="17.25" hidden="1" x14ac:dyDescent="0.3"/>
    <row r="8116" ht="17.25" hidden="1" x14ac:dyDescent="0.3"/>
    <row r="8117" ht="17.25" hidden="1" x14ac:dyDescent="0.3"/>
    <row r="8118" ht="17.25" hidden="1" x14ac:dyDescent="0.3"/>
    <row r="8119" ht="17.25" hidden="1" x14ac:dyDescent="0.3"/>
    <row r="8120" ht="17.25" hidden="1" x14ac:dyDescent="0.3"/>
    <row r="8121" ht="17.25" hidden="1" x14ac:dyDescent="0.3"/>
    <row r="8122" ht="17.25" hidden="1" x14ac:dyDescent="0.3"/>
    <row r="8123" ht="17.25" hidden="1" x14ac:dyDescent="0.3"/>
    <row r="8124" ht="17.25" hidden="1" x14ac:dyDescent="0.3"/>
    <row r="8125" ht="17.25" hidden="1" x14ac:dyDescent="0.3"/>
    <row r="8126" ht="17.25" hidden="1" x14ac:dyDescent="0.3"/>
    <row r="8127" ht="17.25" hidden="1" x14ac:dyDescent="0.3"/>
    <row r="8128" ht="17.25" hidden="1" x14ac:dyDescent="0.3"/>
    <row r="8129" ht="17.25" hidden="1" x14ac:dyDescent="0.3"/>
    <row r="8130" ht="17.25" hidden="1" x14ac:dyDescent="0.3"/>
    <row r="8131" ht="17.25" hidden="1" x14ac:dyDescent="0.3"/>
    <row r="8132" ht="17.25" hidden="1" x14ac:dyDescent="0.3"/>
    <row r="8133" ht="17.25" hidden="1" x14ac:dyDescent="0.3"/>
    <row r="8134" ht="17.25" hidden="1" x14ac:dyDescent="0.3"/>
    <row r="8135" ht="17.25" hidden="1" x14ac:dyDescent="0.3"/>
    <row r="8136" ht="17.25" hidden="1" x14ac:dyDescent="0.3"/>
    <row r="8137" ht="17.25" hidden="1" x14ac:dyDescent="0.3"/>
    <row r="8138" ht="17.25" hidden="1" x14ac:dyDescent="0.3"/>
    <row r="8139" ht="17.25" hidden="1" x14ac:dyDescent="0.3"/>
    <row r="8140" ht="17.25" hidden="1" x14ac:dyDescent="0.3"/>
    <row r="8141" ht="17.25" hidden="1" x14ac:dyDescent="0.3"/>
    <row r="8142" ht="17.25" hidden="1" x14ac:dyDescent="0.3"/>
    <row r="8143" ht="17.25" hidden="1" x14ac:dyDescent="0.3"/>
    <row r="8144" ht="17.25" hidden="1" x14ac:dyDescent="0.3"/>
    <row r="8145" ht="17.25" hidden="1" x14ac:dyDescent="0.3"/>
    <row r="8146" ht="17.25" hidden="1" x14ac:dyDescent="0.3"/>
    <row r="8147" ht="17.25" hidden="1" x14ac:dyDescent="0.3"/>
    <row r="8148" ht="17.25" hidden="1" x14ac:dyDescent="0.3"/>
    <row r="8149" ht="17.25" hidden="1" x14ac:dyDescent="0.3"/>
    <row r="8150" ht="17.25" hidden="1" x14ac:dyDescent="0.3"/>
    <row r="8151" ht="17.25" hidden="1" x14ac:dyDescent="0.3"/>
    <row r="8152" ht="17.25" hidden="1" x14ac:dyDescent="0.3"/>
    <row r="8153" ht="17.25" hidden="1" x14ac:dyDescent="0.3"/>
    <row r="8154" ht="17.25" hidden="1" x14ac:dyDescent="0.3"/>
    <row r="8155" ht="17.25" hidden="1" x14ac:dyDescent="0.3"/>
    <row r="8156" ht="17.25" hidden="1" x14ac:dyDescent="0.3"/>
    <row r="8157" ht="17.25" hidden="1" x14ac:dyDescent="0.3"/>
    <row r="8158" ht="17.25" hidden="1" x14ac:dyDescent="0.3"/>
    <row r="8159" ht="17.25" hidden="1" x14ac:dyDescent="0.3"/>
    <row r="8160" ht="17.25" hidden="1" x14ac:dyDescent="0.3"/>
    <row r="8161" ht="17.25" hidden="1" x14ac:dyDescent="0.3"/>
    <row r="8162" ht="17.25" hidden="1" x14ac:dyDescent="0.3"/>
    <row r="8163" ht="17.25" hidden="1" x14ac:dyDescent="0.3"/>
    <row r="8164" ht="17.25" hidden="1" x14ac:dyDescent="0.3"/>
    <row r="8165" ht="17.25" hidden="1" x14ac:dyDescent="0.3"/>
    <row r="8166" ht="17.25" hidden="1" x14ac:dyDescent="0.3"/>
    <row r="8167" ht="17.25" hidden="1" x14ac:dyDescent="0.3"/>
    <row r="8168" ht="17.25" hidden="1" x14ac:dyDescent="0.3"/>
    <row r="8169" ht="17.25" hidden="1" x14ac:dyDescent="0.3"/>
    <row r="8170" ht="17.25" hidden="1" x14ac:dyDescent="0.3"/>
    <row r="8171" ht="17.25" hidden="1" x14ac:dyDescent="0.3"/>
    <row r="8172" ht="17.25" hidden="1" x14ac:dyDescent="0.3"/>
    <row r="8173" ht="17.25" hidden="1" x14ac:dyDescent="0.3"/>
    <row r="8174" ht="17.25" hidden="1" x14ac:dyDescent="0.3"/>
    <row r="8175" ht="17.25" hidden="1" x14ac:dyDescent="0.3"/>
    <row r="8176" ht="17.25" hidden="1" x14ac:dyDescent="0.3"/>
    <row r="8177" ht="17.25" hidden="1" x14ac:dyDescent="0.3"/>
    <row r="8178" ht="17.25" hidden="1" x14ac:dyDescent="0.3"/>
    <row r="8179" ht="17.25" hidden="1" x14ac:dyDescent="0.3"/>
    <row r="8180" ht="17.25" hidden="1" x14ac:dyDescent="0.3"/>
    <row r="8181" ht="17.25" hidden="1" x14ac:dyDescent="0.3"/>
    <row r="8182" ht="17.25" hidden="1" x14ac:dyDescent="0.3"/>
    <row r="8183" ht="17.25" hidden="1" x14ac:dyDescent="0.3"/>
    <row r="8184" ht="17.25" hidden="1" x14ac:dyDescent="0.3"/>
    <row r="8185" ht="17.25" hidden="1" x14ac:dyDescent="0.3"/>
    <row r="8186" ht="17.25" hidden="1" x14ac:dyDescent="0.3"/>
    <row r="8187" ht="17.25" hidden="1" x14ac:dyDescent="0.3"/>
    <row r="8188" ht="17.25" hidden="1" x14ac:dyDescent="0.3"/>
    <row r="8189" ht="17.25" hidden="1" x14ac:dyDescent="0.3"/>
    <row r="8190" ht="17.25" hidden="1" x14ac:dyDescent="0.3"/>
    <row r="8191" ht="17.25" hidden="1" x14ac:dyDescent="0.3"/>
    <row r="8192" ht="17.25" hidden="1" x14ac:dyDescent="0.3"/>
    <row r="8193" ht="17.25" hidden="1" x14ac:dyDescent="0.3"/>
    <row r="8194" ht="17.25" hidden="1" x14ac:dyDescent="0.3"/>
    <row r="8195" ht="17.25" hidden="1" x14ac:dyDescent="0.3"/>
    <row r="8196" ht="17.25" hidden="1" x14ac:dyDescent="0.3"/>
    <row r="8197" ht="17.25" hidden="1" x14ac:dyDescent="0.3"/>
    <row r="8198" ht="17.25" hidden="1" x14ac:dyDescent="0.3"/>
    <row r="8199" ht="17.25" hidden="1" x14ac:dyDescent="0.3"/>
    <row r="8200" ht="17.25" hidden="1" x14ac:dyDescent="0.3"/>
    <row r="8201" ht="17.25" hidden="1" x14ac:dyDescent="0.3"/>
    <row r="8202" ht="17.25" hidden="1" x14ac:dyDescent="0.3"/>
    <row r="8203" ht="17.25" hidden="1" x14ac:dyDescent="0.3"/>
    <row r="8204" ht="17.25" hidden="1" x14ac:dyDescent="0.3"/>
    <row r="8205" ht="17.25" hidden="1" x14ac:dyDescent="0.3"/>
    <row r="8206" ht="17.25" hidden="1" x14ac:dyDescent="0.3"/>
    <row r="8207" ht="17.25" hidden="1" x14ac:dyDescent="0.3"/>
    <row r="8208" ht="17.25" hidden="1" x14ac:dyDescent="0.3"/>
    <row r="8209" ht="17.25" hidden="1" x14ac:dyDescent="0.3"/>
    <row r="8210" ht="17.25" hidden="1" x14ac:dyDescent="0.3"/>
    <row r="8211" ht="17.25" hidden="1" x14ac:dyDescent="0.3"/>
    <row r="8212" ht="17.25" hidden="1" x14ac:dyDescent="0.3"/>
    <row r="8213" ht="17.25" hidden="1" x14ac:dyDescent="0.3"/>
    <row r="8214" ht="17.25" hidden="1" x14ac:dyDescent="0.3"/>
    <row r="8215" ht="17.25" hidden="1" x14ac:dyDescent="0.3"/>
    <row r="8216" ht="17.25" hidden="1" x14ac:dyDescent="0.3"/>
    <row r="8217" ht="17.25" hidden="1" x14ac:dyDescent="0.3"/>
    <row r="8218" ht="17.25" hidden="1" x14ac:dyDescent="0.3"/>
    <row r="8219" ht="17.25" hidden="1" x14ac:dyDescent="0.3"/>
    <row r="8220" ht="17.25" hidden="1" x14ac:dyDescent="0.3"/>
    <row r="8221" ht="17.25" hidden="1" x14ac:dyDescent="0.3"/>
    <row r="8222" ht="17.25" hidden="1" x14ac:dyDescent="0.3"/>
    <row r="8223" ht="17.25" hidden="1" x14ac:dyDescent="0.3"/>
    <row r="8224" ht="17.25" hidden="1" x14ac:dyDescent="0.3"/>
    <row r="8225" ht="17.25" hidden="1" x14ac:dyDescent="0.3"/>
    <row r="8226" ht="17.25" hidden="1" x14ac:dyDescent="0.3"/>
    <row r="8227" ht="17.25" hidden="1" x14ac:dyDescent="0.3"/>
    <row r="8228" ht="17.25" hidden="1" x14ac:dyDescent="0.3"/>
    <row r="8229" ht="17.25" hidden="1" x14ac:dyDescent="0.3"/>
    <row r="8230" ht="17.25" hidden="1" x14ac:dyDescent="0.3"/>
    <row r="8231" ht="17.25" hidden="1" x14ac:dyDescent="0.3"/>
    <row r="8232" ht="17.25" hidden="1" x14ac:dyDescent="0.3"/>
    <row r="8233" ht="17.25" hidden="1" x14ac:dyDescent="0.3"/>
    <row r="8234" ht="17.25" hidden="1" x14ac:dyDescent="0.3"/>
    <row r="8235" ht="17.25" hidden="1" x14ac:dyDescent="0.3"/>
    <row r="8236" ht="17.25" hidden="1" x14ac:dyDescent="0.3"/>
    <row r="8237" ht="17.25" hidden="1" x14ac:dyDescent="0.3"/>
    <row r="8238" ht="17.25" hidden="1" x14ac:dyDescent="0.3"/>
    <row r="8239" ht="17.25" hidden="1" x14ac:dyDescent="0.3"/>
    <row r="8240" ht="17.25" hidden="1" x14ac:dyDescent="0.3"/>
    <row r="8241" ht="17.25" hidden="1" x14ac:dyDescent="0.3"/>
    <row r="8242" ht="17.25" hidden="1" x14ac:dyDescent="0.3"/>
    <row r="8243" ht="17.25" hidden="1" x14ac:dyDescent="0.3"/>
    <row r="8244" ht="17.25" hidden="1" x14ac:dyDescent="0.3"/>
    <row r="8245" ht="17.25" hidden="1" x14ac:dyDescent="0.3"/>
    <row r="8246" ht="17.25" hidden="1" x14ac:dyDescent="0.3"/>
    <row r="8247" ht="17.25" hidden="1" x14ac:dyDescent="0.3"/>
    <row r="8248" ht="17.25" hidden="1" x14ac:dyDescent="0.3"/>
    <row r="8249" ht="17.25" hidden="1" x14ac:dyDescent="0.3"/>
    <row r="8250" ht="17.25" hidden="1" x14ac:dyDescent="0.3"/>
    <row r="8251" ht="17.25" hidden="1" x14ac:dyDescent="0.3"/>
    <row r="8252" ht="17.25" hidden="1" x14ac:dyDescent="0.3"/>
    <row r="8253" ht="17.25" hidden="1" x14ac:dyDescent="0.3"/>
    <row r="8254" ht="17.25" hidden="1" x14ac:dyDescent="0.3"/>
    <row r="8255" ht="17.25" hidden="1" x14ac:dyDescent="0.3"/>
    <row r="8256" ht="17.25" hidden="1" x14ac:dyDescent="0.3"/>
    <row r="8257" ht="17.25" hidden="1" x14ac:dyDescent="0.3"/>
    <row r="8258" ht="17.25" hidden="1" x14ac:dyDescent="0.3"/>
    <row r="8259" ht="17.25" hidden="1" x14ac:dyDescent="0.3"/>
    <row r="8260" ht="17.25" hidden="1" x14ac:dyDescent="0.3"/>
    <row r="8261" ht="17.25" hidden="1" x14ac:dyDescent="0.3"/>
    <row r="8262" ht="17.25" hidden="1" x14ac:dyDescent="0.3"/>
    <row r="8263" ht="17.25" hidden="1" x14ac:dyDescent="0.3"/>
    <row r="8264" ht="17.25" hidden="1" x14ac:dyDescent="0.3"/>
    <row r="8265" ht="17.25" hidden="1" x14ac:dyDescent="0.3"/>
    <row r="8266" ht="17.25" hidden="1" x14ac:dyDescent="0.3"/>
    <row r="8267" ht="17.25" hidden="1" x14ac:dyDescent="0.3"/>
    <row r="8268" ht="17.25" hidden="1" x14ac:dyDescent="0.3"/>
    <row r="8269" ht="17.25" hidden="1" x14ac:dyDescent="0.3"/>
    <row r="8270" ht="17.25" hidden="1" x14ac:dyDescent="0.3"/>
    <row r="8271" ht="17.25" hidden="1" x14ac:dyDescent="0.3"/>
    <row r="8272" ht="17.25" hidden="1" x14ac:dyDescent="0.3"/>
    <row r="8273" ht="17.25" hidden="1" x14ac:dyDescent="0.3"/>
    <row r="8274" ht="17.25" hidden="1" x14ac:dyDescent="0.3"/>
    <row r="8275" ht="17.25" hidden="1" x14ac:dyDescent="0.3"/>
    <row r="8276" ht="17.25" hidden="1" x14ac:dyDescent="0.3"/>
    <row r="8277" ht="17.25" hidden="1" x14ac:dyDescent="0.3"/>
    <row r="8278" ht="17.25" hidden="1" x14ac:dyDescent="0.3"/>
    <row r="8279" ht="17.25" hidden="1" x14ac:dyDescent="0.3"/>
    <row r="8280" ht="17.25" hidden="1" x14ac:dyDescent="0.3"/>
    <row r="8281" ht="17.25" hidden="1" x14ac:dyDescent="0.3"/>
    <row r="8282" ht="17.25" hidden="1" x14ac:dyDescent="0.3"/>
    <row r="8283" ht="17.25" hidden="1" x14ac:dyDescent="0.3"/>
    <row r="8284" ht="17.25" hidden="1" x14ac:dyDescent="0.3"/>
    <row r="8285" ht="17.25" hidden="1" x14ac:dyDescent="0.3"/>
    <row r="8286" ht="17.25" hidden="1" x14ac:dyDescent="0.3"/>
    <row r="8287" ht="17.25" hidden="1" x14ac:dyDescent="0.3"/>
    <row r="8288" ht="17.25" hidden="1" x14ac:dyDescent="0.3"/>
    <row r="8289" ht="17.25" hidden="1" x14ac:dyDescent="0.3"/>
    <row r="8290" ht="17.25" hidden="1" x14ac:dyDescent="0.3"/>
    <row r="8291" ht="17.25" hidden="1" x14ac:dyDescent="0.3"/>
    <row r="8292" ht="17.25" hidden="1" x14ac:dyDescent="0.3"/>
    <row r="8293" ht="17.25" hidden="1" x14ac:dyDescent="0.3"/>
    <row r="8294" ht="17.25" hidden="1" x14ac:dyDescent="0.3"/>
    <row r="8295" ht="17.25" hidden="1" x14ac:dyDescent="0.3"/>
    <row r="8296" ht="17.25" hidden="1" x14ac:dyDescent="0.3"/>
    <row r="8297" ht="17.25" hidden="1" x14ac:dyDescent="0.3"/>
    <row r="8298" ht="17.25" hidden="1" x14ac:dyDescent="0.3"/>
    <row r="8299" ht="17.25" hidden="1" x14ac:dyDescent="0.3"/>
    <row r="8300" ht="17.25" hidden="1" x14ac:dyDescent="0.3"/>
    <row r="8301" ht="17.25" hidden="1" x14ac:dyDescent="0.3"/>
    <row r="8302" ht="17.25" hidden="1" x14ac:dyDescent="0.3"/>
    <row r="8303" ht="17.25" hidden="1" x14ac:dyDescent="0.3"/>
    <row r="8304" ht="17.25" hidden="1" x14ac:dyDescent="0.3"/>
    <row r="8305" ht="17.25" hidden="1" x14ac:dyDescent="0.3"/>
    <row r="8306" ht="17.25" hidden="1" x14ac:dyDescent="0.3"/>
    <row r="8307" ht="17.25" hidden="1" x14ac:dyDescent="0.3"/>
    <row r="8308" ht="17.25" hidden="1" x14ac:dyDescent="0.3"/>
    <row r="8309" ht="17.25" hidden="1" x14ac:dyDescent="0.3"/>
    <row r="8310" ht="17.25" hidden="1" x14ac:dyDescent="0.3"/>
    <row r="8311" ht="17.25" hidden="1" x14ac:dyDescent="0.3"/>
    <row r="8312" ht="17.25" hidden="1" x14ac:dyDescent="0.3"/>
    <row r="8313" ht="17.25" hidden="1" x14ac:dyDescent="0.3"/>
    <row r="8314" ht="17.25" hidden="1" x14ac:dyDescent="0.3"/>
    <row r="8315" ht="17.25" hidden="1" x14ac:dyDescent="0.3"/>
    <row r="8316" ht="17.25" hidden="1" x14ac:dyDescent="0.3"/>
    <row r="8317" ht="17.25" hidden="1" x14ac:dyDescent="0.3"/>
    <row r="8318" ht="17.25" hidden="1" x14ac:dyDescent="0.3"/>
    <row r="8319" ht="17.25" hidden="1" x14ac:dyDescent="0.3"/>
    <row r="8320" ht="17.25" hidden="1" x14ac:dyDescent="0.3"/>
    <row r="8321" ht="17.25" hidden="1" x14ac:dyDescent="0.3"/>
    <row r="8322" ht="17.25" hidden="1" x14ac:dyDescent="0.3"/>
    <row r="8323" ht="17.25" hidden="1" x14ac:dyDescent="0.3"/>
    <row r="8324" ht="17.25" hidden="1" x14ac:dyDescent="0.3"/>
    <row r="8325" ht="17.25" hidden="1" x14ac:dyDescent="0.3"/>
    <row r="8326" ht="17.25" hidden="1" x14ac:dyDescent="0.3"/>
    <row r="8327" ht="17.25" hidden="1" x14ac:dyDescent="0.3"/>
    <row r="8328" ht="17.25" hidden="1" x14ac:dyDescent="0.3"/>
    <row r="8329" ht="17.25" hidden="1" x14ac:dyDescent="0.3"/>
    <row r="8330" ht="17.25" hidden="1" x14ac:dyDescent="0.3"/>
    <row r="8331" ht="17.25" hidden="1" x14ac:dyDescent="0.3"/>
    <row r="8332" ht="17.25" hidden="1" x14ac:dyDescent="0.3"/>
    <row r="8333" ht="17.25" hidden="1" x14ac:dyDescent="0.3"/>
    <row r="8334" ht="17.25" hidden="1" x14ac:dyDescent="0.3"/>
    <row r="8335" ht="17.25" hidden="1" x14ac:dyDescent="0.3"/>
    <row r="8336" ht="17.25" hidden="1" x14ac:dyDescent="0.3"/>
    <row r="8337" ht="17.25" hidden="1" x14ac:dyDescent="0.3"/>
    <row r="8338" ht="17.25" hidden="1" x14ac:dyDescent="0.3"/>
    <row r="8339" ht="17.25" hidden="1" x14ac:dyDescent="0.3"/>
    <row r="8340" ht="17.25" hidden="1" x14ac:dyDescent="0.3"/>
    <row r="8341" ht="17.25" hidden="1" x14ac:dyDescent="0.3"/>
    <row r="8342" ht="17.25" hidden="1" x14ac:dyDescent="0.3"/>
    <row r="8343" ht="17.25" hidden="1" x14ac:dyDescent="0.3"/>
    <row r="8344" ht="17.25" hidden="1" x14ac:dyDescent="0.3"/>
    <row r="8345" ht="17.25" hidden="1" x14ac:dyDescent="0.3"/>
    <row r="8346" ht="17.25" hidden="1" x14ac:dyDescent="0.3"/>
    <row r="8347" ht="17.25" hidden="1" x14ac:dyDescent="0.3"/>
    <row r="8348" ht="17.25" hidden="1" x14ac:dyDescent="0.3"/>
    <row r="8349" ht="17.25" hidden="1" x14ac:dyDescent="0.3"/>
    <row r="8350" ht="17.25" hidden="1" x14ac:dyDescent="0.3"/>
    <row r="8351" ht="17.25" hidden="1" x14ac:dyDescent="0.3"/>
    <row r="8352" ht="17.25" hidden="1" x14ac:dyDescent="0.3"/>
    <row r="8353" ht="17.25" hidden="1" x14ac:dyDescent="0.3"/>
    <row r="8354" ht="17.25" hidden="1" x14ac:dyDescent="0.3"/>
    <row r="8355" ht="17.25" hidden="1" x14ac:dyDescent="0.3"/>
    <row r="8356" ht="17.25" hidden="1" x14ac:dyDescent="0.3"/>
    <row r="8357" ht="17.25" hidden="1" x14ac:dyDescent="0.3"/>
    <row r="8358" ht="17.25" hidden="1" x14ac:dyDescent="0.3"/>
    <row r="8359" ht="17.25" hidden="1" x14ac:dyDescent="0.3"/>
    <row r="8360" ht="17.25" hidden="1" x14ac:dyDescent="0.3"/>
    <row r="8361" ht="17.25" hidden="1" x14ac:dyDescent="0.3"/>
    <row r="8362" ht="17.25" hidden="1" x14ac:dyDescent="0.3"/>
    <row r="8363" ht="17.25" hidden="1" x14ac:dyDescent="0.3"/>
    <row r="8364" ht="17.25" hidden="1" x14ac:dyDescent="0.3"/>
    <row r="8365" ht="17.25" hidden="1" x14ac:dyDescent="0.3"/>
    <row r="8366" ht="17.25" hidden="1" x14ac:dyDescent="0.3"/>
    <row r="8367" ht="17.25" hidden="1" x14ac:dyDescent="0.3"/>
    <row r="8368" ht="17.25" hidden="1" x14ac:dyDescent="0.3"/>
    <row r="8369" ht="17.25" hidden="1" x14ac:dyDescent="0.3"/>
    <row r="8370" ht="17.25" hidden="1" x14ac:dyDescent="0.3"/>
    <row r="8371" ht="17.25" hidden="1" x14ac:dyDescent="0.3"/>
    <row r="8372" ht="17.25" hidden="1" x14ac:dyDescent="0.3"/>
    <row r="8373" ht="17.25" hidden="1" x14ac:dyDescent="0.3"/>
    <row r="8374" ht="17.25" hidden="1" x14ac:dyDescent="0.3"/>
    <row r="8375" ht="17.25" hidden="1" x14ac:dyDescent="0.3"/>
    <row r="8376" ht="17.25" hidden="1" x14ac:dyDescent="0.3"/>
    <row r="8377" ht="17.25" hidden="1" x14ac:dyDescent="0.3"/>
    <row r="8378" ht="17.25" hidden="1" x14ac:dyDescent="0.3"/>
    <row r="8379" ht="17.25" hidden="1" x14ac:dyDescent="0.3"/>
    <row r="8380" ht="17.25" hidden="1" x14ac:dyDescent="0.3"/>
    <row r="8381" ht="17.25" hidden="1" x14ac:dyDescent="0.3"/>
    <row r="8382" ht="17.25" hidden="1" x14ac:dyDescent="0.3"/>
    <row r="8383" ht="17.25" hidden="1" x14ac:dyDescent="0.3"/>
    <row r="8384" ht="17.25" hidden="1" x14ac:dyDescent="0.3"/>
    <row r="8385" ht="17.25" hidden="1" x14ac:dyDescent="0.3"/>
    <row r="8386" ht="17.25" hidden="1" x14ac:dyDescent="0.3"/>
    <row r="8387" ht="17.25" hidden="1" x14ac:dyDescent="0.3"/>
    <row r="8388" ht="17.25" hidden="1" x14ac:dyDescent="0.3"/>
    <row r="8389" ht="17.25" hidden="1" x14ac:dyDescent="0.3"/>
    <row r="8390" ht="17.25" hidden="1" x14ac:dyDescent="0.3"/>
    <row r="8391" ht="17.25" hidden="1" x14ac:dyDescent="0.3"/>
    <row r="8392" ht="17.25" hidden="1" x14ac:dyDescent="0.3"/>
    <row r="8393" ht="17.25" hidden="1" x14ac:dyDescent="0.3"/>
    <row r="8394" ht="17.25" hidden="1" x14ac:dyDescent="0.3"/>
    <row r="8395" ht="17.25" hidden="1" x14ac:dyDescent="0.3"/>
    <row r="8396" ht="17.25" hidden="1" x14ac:dyDescent="0.3"/>
    <row r="8397" ht="17.25" hidden="1" x14ac:dyDescent="0.3"/>
    <row r="8398" ht="17.25" hidden="1" x14ac:dyDescent="0.3"/>
    <row r="8399" ht="17.25" hidden="1" x14ac:dyDescent="0.3"/>
    <row r="8400" ht="17.25" hidden="1" x14ac:dyDescent="0.3"/>
    <row r="8401" ht="17.25" hidden="1" x14ac:dyDescent="0.3"/>
    <row r="8402" ht="17.25" hidden="1" x14ac:dyDescent="0.3"/>
    <row r="8403" ht="17.25" hidden="1" x14ac:dyDescent="0.3"/>
    <row r="8404" ht="17.25" hidden="1" x14ac:dyDescent="0.3"/>
    <row r="8405" ht="17.25" hidden="1" x14ac:dyDescent="0.3"/>
    <row r="8406" ht="17.25" hidden="1" x14ac:dyDescent="0.3"/>
    <row r="8407" ht="17.25" hidden="1" x14ac:dyDescent="0.3"/>
    <row r="8408" ht="17.25" hidden="1" x14ac:dyDescent="0.3"/>
    <row r="8409" ht="17.25" hidden="1" x14ac:dyDescent="0.3"/>
    <row r="8410" ht="17.25" hidden="1" x14ac:dyDescent="0.3"/>
    <row r="8411" ht="17.25" hidden="1" x14ac:dyDescent="0.3"/>
    <row r="8412" ht="17.25" hidden="1" x14ac:dyDescent="0.3"/>
    <row r="8413" ht="17.25" hidden="1" x14ac:dyDescent="0.3"/>
    <row r="8414" ht="17.25" hidden="1" x14ac:dyDescent="0.3"/>
    <row r="8415" ht="17.25" hidden="1" x14ac:dyDescent="0.3"/>
    <row r="8416" ht="17.25" hidden="1" x14ac:dyDescent="0.3"/>
    <row r="8417" ht="17.25" hidden="1" x14ac:dyDescent="0.3"/>
    <row r="8418" ht="17.25" hidden="1" x14ac:dyDescent="0.3"/>
    <row r="8419" ht="17.25" hidden="1" x14ac:dyDescent="0.3"/>
    <row r="8420" ht="17.25" hidden="1" x14ac:dyDescent="0.3"/>
    <row r="8421" ht="17.25" hidden="1" x14ac:dyDescent="0.3"/>
    <row r="8422" ht="17.25" hidden="1" x14ac:dyDescent="0.3"/>
    <row r="8423" ht="17.25" hidden="1" x14ac:dyDescent="0.3"/>
    <row r="8424" ht="17.25" hidden="1" x14ac:dyDescent="0.3"/>
    <row r="8425" ht="17.25" hidden="1" x14ac:dyDescent="0.3"/>
    <row r="8426" ht="17.25" hidden="1" x14ac:dyDescent="0.3"/>
    <row r="8427" ht="17.25" hidden="1" x14ac:dyDescent="0.3"/>
    <row r="8428" ht="17.25" hidden="1" x14ac:dyDescent="0.3"/>
    <row r="8429" ht="17.25" hidden="1" x14ac:dyDescent="0.3"/>
    <row r="8430" ht="17.25" hidden="1" x14ac:dyDescent="0.3"/>
    <row r="8431" ht="17.25" hidden="1" x14ac:dyDescent="0.3"/>
    <row r="8432" ht="17.25" hidden="1" x14ac:dyDescent="0.3"/>
    <row r="8433" ht="17.25" hidden="1" x14ac:dyDescent="0.3"/>
    <row r="8434" ht="17.25" hidden="1" x14ac:dyDescent="0.3"/>
    <row r="8435" ht="17.25" hidden="1" x14ac:dyDescent="0.3"/>
    <row r="8436" ht="17.25" hidden="1" x14ac:dyDescent="0.3"/>
    <row r="8437" ht="17.25" hidden="1" x14ac:dyDescent="0.3"/>
    <row r="8438" ht="17.25" hidden="1" x14ac:dyDescent="0.3"/>
    <row r="8439" ht="17.25" hidden="1" x14ac:dyDescent="0.3"/>
    <row r="8440" ht="17.25" hidden="1" x14ac:dyDescent="0.3"/>
    <row r="8441" ht="17.25" hidden="1" x14ac:dyDescent="0.3"/>
    <row r="8442" ht="17.25" hidden="1" x14ac:dyDescent="0.3"/>
    <row r="8443" ht="17.25" hidden="1" x14ac:dyDescent="0.3"/>
    <row r="8444" ht="17.25" hidden="1" x14ac:dyDescent="0.3"/>
    <row r="8445" ht="17.25" hidden="1" x14ac:dyDescent="0.3"/>
    <row r="8446" ht="17.25" hidden="1" x14ac:dyDescent="0.3"/>
    <row r="8447" ht="17.25" hidden="1" x14ac:dyDescent="0.3"/>
    <row r="8448" ht="17.25" hidden="1" x14ac:dyDescent="0.3"/>
    <row r="8449" ht="17.25" hidden="1" x14ac:dyDescent="0.3"/>
    <row r="8450" ht="17.25" hidden="1" x14ac:dyDescent="0.3"/>
    <row r="8451" ht="17.25" hidden="1" x14ac:dyDescent="0.3"/>
    <row r="8452" ht="17.25" hidden="1" x14ac:dyDescent="0.3"/>
    <row r="8453" ht="17.25" hidden="1" x14ac:dyDescent="0.3"/>
    <row r="8454" ht="17.25" hidden="1" x14ac:dyDescent="0.3"/>
    <row r="8455" ht="17.25" hidden="1" x14ac:dyDescent="0.3"/>
    <row r="8456" ht="17.25" hidden="1" x14ac:dyDescent="0.3"/>
    <row r="8457" ht="17.25" hidden="1" x14ac:dyDescent="0.3"/>
    <row r="8458" ht="17.25" hidden="1" x14ac:dyDescent="0.3"/>
    <row r="8459" ht="17.25" hidden="1" x14ac:dyDescent="0.3"/>
    <row r="8460" ht="17.25" hidden="1" x14ac:dyDescent="0.3"/>
    <row r="8461" ht="17.25" hidden="1" x14ac:dyDescent="0.3"/>
    <row r="8462" ht="17.25" hidden="1" x14ac:dyDescent="0.3"/>
    <row r="8463" ht="17.25" hidden="1" x14ac:dyDescent="0.3"/>
    <row r="8464" ht="17.25" hidden="1" x14ac:dyDescent="0.3"/>
    <row r="8465" ht="17.25" hidden="1" x14ac:dyDescent="0.3"/>
    <row r="8466" ht="17.25" hidden="1" x14ac:dyDescent="0.3"/>
    <row r="8467" ht="17.25" hidden="1" x14ac:dyDescent="0.3"/>
    <row r="8468" ht="17.25" hidden="1" x14ac:dyDescent="0.3"/>
    <row r="8469" ht="17.25" hidden="1" x14ac:dyDescent="0.3"/>
    <row r="8470" ht="17.25" hidden="1" x14ac:dyDescent="0.3"/>
    <row r="8471" ht="17.25" hidden="1" x14ac:dyDescent="0.3"/>
    <row r="8472" ht="17.25" hidden="1" x14ac:dyDescent="0.3"/>
    <row r="8473" ht="17.25" hidden="1" x14ac:dyDescent="0.3"/>
    <row r="8474" ht="17.25" hidden="1" x14ac:dyDescent="0.3"/>
    <row r="8475" ht="17.25" hidden="1" x14ac:dyDescent="0.3"/>
    <row r="8476" ht="17.25" hidden="1" x14ac:dyDescent="0.3"/>
    <row r="8477" ht="17.25" hidden="1" x14ac:dyDescent="0.3"/>
    <row r="8478" ht="17.25" hidden="1" x14ac:dyDescent="0.3"/>
    <row r="8479" ht="17.25" hidden="1" x14ac:dyDescent="0.3"/>
    <row r="8480" ht="17.25" hidden="1" x14ac:dyDescent="0.3"/>
    <row r="8481" ht="17.25" hidden="1" x14ac:dyDescent="0.3"/>
    <row r="8482" ht="17.25" hidden="1" x14ac:dyDescent="0.3"/>
    <row r="8483" ht="17.25" hidden="1" x14ac:dyDescent="0.3"/>
    <row r="8484" ht="17.25" hidden="1" x14ac:dyDescent="0.3"/>
    <row r="8485" ht="17.25" hidden="1" x14ac:dyDescent="0.3"/>
    <row r="8486" ht="17.25" hidden="1" x14ac:dyDescent="0.3"/>
    <row r="8487" ht="17.25" hidden="1" x14ac:dyDescent="0.3"/>
    <row r="8488" ht="17.25" hidden="1" x14ac:dyDescent="0.3"/>
    <row r="8489" ht="17.25" hidden="1" x14ac:dyDescent="0.3"/>
    <row r="8490" ht="17.25" hidden="1" x14ac:dyDescent="0.3"/>
    <row r="8491" ht="17.25" hidden="1" x14ac:dyDescent="0.3"/>
    <row r="8492" ht="17.25" hidden="1" x14ac:dyDescent="0.3"/>
    <row r="8493" ht="17.25" hidden="1" x14ac:dyDescent="0.3"/>
    <row r="8494" ht="17.25" hidden="1" x14ac:dyDescent="0.3"/>
    <row r="8495" ht="17.25" hidden="1" x14ac:dyDescent="0.3"/>
    <row r="8496" ht="17.25" hidden="1" x14ac:dyDescent="0.3"/>
    <row r="8497" ht="17.25" hidden="1" x14ac:dyDescent="0.3"/>
    <row r="8498" ht="17.25" hidden="1" x14ac:dyDescent="0.3"/>
    <row r="8499" ht="17.25" hidden="1" x14ac:dyDescent="0.3"/>
    <row r="8500" ht="17.25" hidden="1" x14ac:dyDescent="0.3"/>
    <row r="8501" ht="17.25" hidden="1" x14ac:dyDescent="0.3"/>
    <row r="8502" ht="17.25" hidden="1" x14ac:dyDescent="0.3"/>
    <row r="8503" ht="17.25" hidden="1" x14ac:dyDescent="0.3"/>
    <row r="8504" ht="17.25" hidden="1" x14ac:dyDescent="0.3"/>
    <row r="8505" ht="17.25" hidden="1" x14ac:dyDescent="0.3"/>
    <row r="8506" ht="17.25" hidden="1" x14ac:dyDescent="0.3"/>
    <row r="8507" ht="17.25" hidden="1" x14ac:dyDescent="0.3"/>
    <row r="8508" ht="17.25" hidden="1" x14ac:dyDescent="0.3"/>
    <row r="8509" ht="17.25" hidden="1" x14ac:dyDescent="0.3"/>
    <row r="8510" ht="17.25" hidden="1" x14ac:dyDescent="0.3"/>
    <row r="8511" ht="17.25" hidden="1" x14ac:dyDescent="0.3"/>
    <row r="8512" ht="17.25" hidden="1" x14ac:dyDescent="0.3"/>
    <row r="8513" ht="17.25" hidden="1" x14ac:dyDescent="0.3"/>
    <row r="8514" ht="17.25" hidden="1" x14ac:dyDescent="0.3"/>
    <row r="8515" ht="17.25" hidden="1" x14ac:dyDescent="0.3"/>
    <row r="8516" ht="17.25" hidden="1" x14ac:dyDescent="0.3"/>
    <row r="8517" ht="17.25" hidden="1" x14ac:dyDescent="0.3"/>
    <row r="8518" ht="17.25" hidden="1" x14ac:dyDescent="0.3"/>
    <row r="8519" ht="17.25" hidden="1" x14ac:dyDescent="0.3"/>
    <row r="8520" ht="17.25" hidden="1" x14ac:dyDescent="0.3"/>
    <row r="8521" ht="17.25" hidden="1" x14ac:dyDescent="0.3"/>
    <row r="8522" ht="17.25" hidden="1" x14ac:dyDescent="0.3"/>
    <row r="8523" ht="17.25" hidden="1" x14ac:dyDescent="0.3"/>
    <row r="8524" ht="17.25" hidden="1" x14ac:dyDescent="0.3"/>
    <row r="8525" ht="17.25" hidden="1" x14ac:dyDescent="0.3"/>
    <row r="8526" ht="17.25" hidden="1" x14ac:dyDescent="0.3"/>
    <row r="8527" ht="17.25" hidden="1" x14ac:dyDescent="0.3"/>
    <row r="8528" ht="17.25" hidden="1" x14ac:dyDescent="0.3"/>
    <row r="8529" ht="17.25" hidden="1" x14ac:dyDescent="0.3"/>
    <row r="8530" ht="17.25" hidden="1" x14ac:dyDescent="0.3"/>
    <row r="8531" ht="17.25" hidden="1" x14ac:dyDescent="0.3"/>
    <row r="8532" ht="17.25" hidden="1" x14ac:dyDescent="0.3"/>
    <row r="8533" ht="17.25" hidden="1" x14ac:dyDescent="0.3"/>
    <row r="8534" ht="17.25" hidden="1" x14ac:dyDescent="0.3"/>
    <row r="8535" ht="17.25" hidden="1" x14ac:dyDescent="0.3"/>
    <row r="8536" ht="17.25" hidden="1" x14ac:dyDescent="0.3"/>
    <row r="8537" ht="17.25" hidden="1" x14ac:dyDescent="0.3"/>
    <row r="8538" ht="17.25" hidden="1" x14ac:dyDescent="0.3"/>
    <row r="8539" ht="17.25" hidden="1" x14ac:dyDescent="0.3"/>
    <row r="8540" ht="17.25" hidden="1" x14ac:dyDescent="0.3"/>
    <row r="8541" ht="17.25" hidden="1" x14ac:dyDescent="0.3"/>
    <row r="8542" ht="17.25" hidden="1" x14ac:dyDescent="0.3"/>
    <row r="8543" ht="17.25" hidden="1" x14ac:dyDescent="0.3"/>
    <row r="8544" ht="17.25" hidden="1" x14ac:dyDescent="0.3"/>
    <row r="8545" ht="17.25" hidden="1" x14ac:dyDescent="0.3"/>
    <row r="8546" ht="17.25" hidden="1" x14ac:dyDescent="0.3"/>
    <row r="8547" ht="17.25" hidden="1" x14ac:dyDescent="0.3"/>
    <row r="8548" ht="17.25" hidden="1" x14ac:dyDescent="0.3"/>
    <row r="8549" ht="17.25" hidden="1" x14ac:dyDescent="0.3"/>
    <row r="8550" ht="17.25" hidden="1" x14ac:dyDescent="0.3"/>
    <row r="8551" ht="17.25" hidden="1" x14ac:dyDescent="0.3"/>
    <row r="8552" ht="17.25" hidden="1" x14ac:dyDescent="0.3"/>
    <row r="8553" ht="17.25" hidden="1" x14ac:dyDescent="0.3"/>
    <row r="8554" ht="17.25" hidden="1" x14ac:dyDescent="0.3"/>
    <row r="8555" ht="17.25" hidden="1" x14ac:dyDescent="0.3"/>
    <row r="8556" ht="17.25" hidden="1" x14ac:dyDescent="0.3"/>
    <row r="8557" ht="17.25" hidden="1" x14ac:dyDescent="0.3"/>
    <row r="8558" ht="17.25" hidden="1" x14ac:dyDescent="0.3"/>
    <row r="8559" ht="17.25" hidden="1" x14ac:dyDescent="0.3"/>
    <row r="8560" ht="17.25" hidden="1" x14ac:dyDescent="0.3"/>
    <row r="8561" ht="17.25" hidden="1" x14ac:dyDescent="0.3"/>
    <row r="8562" ht="17.25" hidden="1" x14ac:dyDescent="0.3"/>
    <row r="8563" ht="17.25" hidden="1" x14ac:dyDescent="0.3"/>
    <row r="8564" ht="17.25" hidden="1" x14ac:dyDescent="0.3"/>
    <row r="8565" ht="17.25" hidden="1" x14ac:dyDescent="0.3"/>
    <row r="8566" ht="17.25" hidden="1" x14ac:dyDescent="0.3"/>
    <row r="8567" ht="17.25" hidden="1" x14ac:dyDescent="0.3"/>
    <row r="8568" ht="17.25" hidden="1" x14ac:dyDescent="0.3"/>
    <row r="8569" ht="17.25" hidden="1" x14ac:dyDescent="0.3"/>
    <row r="8570" ht="17.25" hidden="1" x14ac:dyDescent="0.3"/>
    <row r="8571" ht="17.25" hidden="1" x14ac:dyDescent="0.3"/>
    <row r="8572" ht="17.25" hidden="1" x14ac:dyDescent="0.3"/>
    <row r="8573" ht="17.25" hidden="1" x14ac:dyDescent="0.3"/>
    <row r="8574" ht="17.25" hidden="1" x14ac:dyDescent="0.3"/>
    <row r="8575" ht="17.25" hidden="1" x14ac:dyDescent="0.3"/>
    <row r="8576" ht="17.25" hidden="1" x14ac:dyDescent="0.3"/>
    <row r="8577" ht="17.25" hidden="1" x14ac:dyDescent="0.3"/>
    <row r="8578" ht="17.25" hidden="1" x14ac:dyDescent="0.3"/>
    <row r="8579" ht="17.25" hidden="1" x14ac:dyDescent="0.3"/>
    <row r="8580" ht="17.25" hidden="1" x14ac:dyDescent="0.3"/>
    <row r="8581" ht="17.25" hidden="1" x14ac:dyDescent="0.3"/>
    <row r="8582" ht="17.25" hidden="1" x14ac:dyDescent="0.3"/>
    <row r="8583" ht="17.25" hidden="1" x14ac:dyDescent="0.3"/>
    <row r="8584" ht="17.25" hidden="1" x14ac:dyDescent="0.3"/>
    <row r="8585" ht="17.25" hidden="1" x14ac:dyDescent="0.3"/>
    <row r="8586" ht="17.25" hidden="1" x14ac:dyDescent="0.3"/>
    <row r="8587" ht="17.25" hidden="1" x14ac:dyDescent="0.3"/>
    <row r="8588" ht="17.25" hidden="1" x14ac:dyDescent="0.3"/>
    <row r="8589" ht="17.25" hidden="1" x14ac:dyDescent="0.3"/>
    <row r="8590" ht="17.25" hidden="1" x14ac:dyDescent="0.3"/>
    <row r="8591" ht="17.25" hidden="1" x14ac:dyDescent="0.3"/>
    <row r="8592" ht="17.25" hidden="1" x14ac:dyDescent="0.3"/>
    <row r="8593" ht="17.25" hidden="1" x14ac:dyDescent="0.3"/>
    <row r="8594" ht="17.25" hidden="1" x14ac:dyDescent="0.3"/>
    <row r="8595" ht="17.25" hidden="1" x14ac:dyDescent="0.3"/>
    <row r="8596" ht="17.25" hidden="1" x14ac:dyDescent="0.3"/>
    <row r="8597" ht="17.25" hidden="1" x14ac:dyDescent="0.3"/>
    <row r="8598" ht="17.25" hidden="1" x14ac:dyDescent="0.3"/>
    <row r="8599" ht="17.25" hidden="1" x14ac:dyDescent="0.3"/>
    <row r="8600" ht="17.25" hidden="1" x14ac:dyDescent="0.3"/>
    <row r="8601" ht="17.25" hidden="1" x14ac:dyDescent="0.3"/>
    <row r="8602" ht="17.25" hidden="1" x14ac:dyDescent="0.3"/>
    <row r="8603" ht="17.25" hidden="1" x14ac:dyDescent="0.3"/>
    <row r="8604" ht="17.25" hidden="1" x14ac:dyDescent="0.3"/>
    <row r="8605" ht="17.25" hidden="1" x14ac:dyDescent="0.3"/>
    <row r="8606" ht="17.25" hidden="1" x14ac:dyDescent="0.3"/>
    <row r="8607" ht="17.25" hidden="1" x14ac:dyDescent="0.3"/>
    <row r="8608" ht="17.25" hidden="1" x14ac:dyDescent="0.3"/>
    <row r="8609" ht="17.25" hidden="1" x14ac:dyDescent="0.3"/>
    <row r="8610" ht="17.25" hidden="1" x14ac:dyDescent="0.3"/>
    <row r="8611" ht="17.25" hidden="1" x14ac:dyDescent="0.3"/>
    <row r="8612" ht="17.25" hidden="1" x14ac:dyDescent="0.3"/>
    <row r="8613" ht="17.25" hidden="1" x14ac:dyDescent="0.3"/>
    <row r="8614" ht="17.25" hidden="1" x14ac:dyDescent="0.3"/>
    <row r="8615" ht="17.25" hidden="1" x14ac:dyDescent="0.3"/>
    <row r="8616" ht="17.25" hidden="1" x14ac:dyDescent="0.3"/>
    <row r="8617" ht="17.25" hidden="1" x14ac:dyDescent="0.3"/>
    <row r="8618" ht="17.25" hidden="1" x14ac:dyDescent="0.3"/>
    <row r="8619" ht="17.25" hidden="1" x14ac:dyDescent="0.3"/>
    <row r="8620" ht="17.25" hidden="1" x14ac:dyDescent="0.3"/>
    <row r="8621" ht="17.25" hidden="1" x14ac:dyDescent="0.3"/>
    <row r="8622" ht="17.25" hidden="1" x14ac:dyDescent="0.3"/>
    <row r="8623" ht="17.25" hidden="1" x14ac:dyDescent="0.3"/>
    <row r="8624" ht="17.25" hidden="1" x14ac:dyDescent="0.3"/>
    <row r="8625" ht="17.25" hidden="1" x14ac:dyDescent="0.3"/>
    <row r="8626" ht="17.25" hidden="1" x14ac:dyDescent="0.3"/>
    <row r="8627" ht="17.25" hidden="1" x14ac:dyDescent="0.3"/>
    <row r="8628" ht="17.25" hidden="1" x14ac:dyDescent="0.3"/>
    <row r="8629" ht="17.25" hidden="1" x14ac:dyDescent="0.3"/>
    <row r="8630" ht="17.25" hidden="1" x14ac:dyDescent="0.3"/>
    <row r="8631" ht="17.25" hidden="1" x14ac:dyDescent="0.3"/>
    <row r="8632" ht="17.25" hidden="1" x14ac:dyDescent="0.3"/>
    <row r="8633" ht="17.25" hidden="1" x14ac:dyDescent="0.3"/>
    <row r="8634" ht="17.25" hidden="1" x14ac:dyDescent="0.3"/>
    <row r="8635" ht="17.25" hidden="1" x14ac:dyDescent="0.3"/>
    <row r="8636" ht="17.25" hidden="1" x14ac:dyDescent="0.3"/>
    <row r="8637" ht="17.25" hidden="1" x14ac:dyDescent="0.3"/>
    <row r="8638" ht="17.25" hidden="1" x14ac:dyDescent="0.3"/>
    <row r="8639" ht="17.25" hidden="1" x14ac:dyDescent="0.3"/>
    <row r="8640" ht="17.25" hidden="1" x14ac:dyDescent="0.3"/>
    <row r="8641" ht="17.25" hidden="1" x14ac:dyDescent="0.3"/>
    <row r="8642" ht="17.25" hidden="1" x14ac:dyDescent="0.3"/>
    <row r="8643" ht="17.25" hidden="1" x14ac:dyDescent="0.3"/>
    <row r="8644" ht="17.25" hidden="1" x14ac:dyDescent="0.3"/>
    <row r="8645" ht="17.25" hidden="1" x14ac:dyDescent="0.3"/>
    <row r="8646" ht="17.25" hidden="1" x14ac:dyDescent="0.3"/>
    <row r="8647" ht="17.25" hidden="1" x14ac:dyDescent="0.3"/>
    <row r="8648" ht="17.25" hidden="1" x14ac:dyDescent="0.3"/>
    <row r="8649" ht="17.25" hidden="1" x14ac:dyDescent="0.3"/>
    <row r="8650" ht="17.25" hidden="1" x14ac:dyDescent="0.3"/>
    <row r="8651" ht="17.25" hidden="1" x14ac:dyDescent="0.3"/>
    <row r="8652" ht="17.25" hidden="1" x14ac:dyDescent="0.3"/>
    <row r="8653" ht="17.25" hidden="1" x14ac:dyDescent="0.3"/>
    <row r="8654" ht="17.25" hidden="1" x14ac:dyDescent="0.3"/>
    <row r="8655" ht="17.25" hidden="1" x14ac:dyDescent="0.3"/>
    <row r="8656" ht="17.25" hidden="1" x14ac:dyDescent="0.3"/>
    <row r="8657" ht="17.25" hidden="1" x14ac:dyDescent="0.3"/>
    <row r="8658" ht="17.25" hidden="1" x14ac:dyDescent="0.3"/>
    <row r="8659" ht="17.25" hidden="1" x14ac:dyDescent="0.3"/>
    <row r="8660" ht="17.25" hidden="1" x14ac:dyDescent="0.3"/>
    <row r="8661" ht="17.25" hidden="1" x14ac:dyDescent="0.3"/>
    <row r="8662" ht="17.25" hidden="1" x14ac:dyDescent="0.3"/>
    <row r="8663" ht="17.25" hidden="1" x14ac:dyDescent="0.3"/>
    <row r="8664" ht="17.25" hidden="1" x14ac:dyDescent="0.3"/>
    <row r="8665" ht="17.25" hidden="1" x14ac:dyDescent="0.3"/>
    <row r="8666" ht="17.25" hidden="1" x14ac:dyDescent="0.3"/>
    <row r="8667" ht="17.25" hidden="1" x14ac:dyDescent="0.3"/>
    <row r="8668" ht="17.25" hidden="1" x14ac:dyDescent="0.3"/>
    <row r="8669" ht="17.25" hidden="1" x14ac:dyDescent="0.3"/>
    <row r="8670" ht="17.25" hidden="1" x14ac:dyDescent="0.3"/>
    <row r="8671" ht="17.25" hidden="1" x14ac:dyDescent="0.3"/>
    <row r="8672" ht="17.25" hidden="1" x14ac:dyDescent="0.3"/>
    <row r="8673" ht="17.25" hidden="1" x14ac:dyDescent="0.3"/>
    <row r="8674" ht="17.25" hidden="1" x14ac:dyDescent="0.3"/>
    <row r="8675" ht="17.25" hidden="1" x14ac:dyDescent="0.3"/>
    <row r="8676" ht="17.25" hidden="1" x14ac:dyDescent="0.3"/>
    <row r="8677" ht="17.25" hidden="1" x14ac:dyDescent="0.3"/>
    <row r="8678" ht="17.25" hidden="1" x14ac:dyDescent="0.3"/>
    <row r="8679" ht="17.25" hidden="1" x14ac:dyDescent="0.3"/>
    <row r="8680" ht="17.25" hidden="1" x14ac:dyDescent="0.3"/>
    <row r="8681" ht="17.25" hidden="1" x14ac:dyDescent="0.3"/>
    <row r="8682" ht="17.25" hidden="1" x14ac:dyDescent="0.3"/>
    <row r="8683" ht="17.25" hidden="1" x14ac:dyDescent="0.3"/>
    <row r="8684" ht="17.25" hidden="1" x14ac:dyDescent="0.3"/>
    <row r="8685" ht="17.25" hidden="1" x14ac:dyDescent="0.3"/>
    <row r="8686" ht="17.25" hidden="1" x14ac:dyDescent="0.3"/>
    <row r="8687" ht="17.25" hidden="1" x14ac:dyDescent="0.3"/>
    <row r="8688" ht="17.25" hidden="1" x14ac:dyDescent="0.3"/>
    <row r="8689" ht="17.25" hidden="1" x14ac:dyDescent="0.3"/>
    <row r="8690" ht="17.25" hidden="1" x14ac:dyDescent="0.3"/>
    <row r="8691" ht="17.25" hidden="1" x14ac:dyDescent="0.3"/>
    <row r="8692" ht="17.25" hidden="1" x14ac:dyDescent="0.3"/>
    <row r="8693" ht="17.25" hidden="1" x14ac:dyDescent="0.3"/>
    <row r="8694" ht="17.25" hidden="1" x14ac:dyDescent="0.3"/>
    <row r="8695" ht="17.25" hidden="1" x14ac:dyDescent="0.3"/>
    <row r="8696" ht="17.25" hidden="1" x14ac:dyDescent="0.3"/>
    <row r="8697" ht="17.25" hidden="1" x14ac:dyDescent="0.3"/>
    <row r="8698" ht="17.25" hidden="1" x14ac:dyDescent="0.3"/>
    <row r="8699" ht="17.25" hidden="1" x14ac:dyDescent="0.3"/>
    <row r="8700" ht="17.25" hidden="1" x14ac:dyDescent="0.3"/>
    <row r="8701" ht="17.25" hidden="1" x14ac:dyDescent="0.3"/>
    <row r="8702" ht="17.25" hidden="1" x14ac:dyDescent="0.3"/>
    <row r="8703" ht="17.25" hidden="1" x14ac:dyDescent="0.3"/>
    <row r="8704" ht="17.25" hidden="1" x14ac:dyDescent="0.3"/>
    <row r="8705" ht="17.25" hidden="1" x14ac:dyDescent="0.3"/>
    <row r="8706" ht="17.25" hidden="1" x14ac:dyDescent="0.3"/>
    <row r="8707" ht="17.25" hidden="1" x14ac:dyDescent="0.3"/>
    <row r="8708" ht="17.25" hidden="1" x14ac:dyDescent="0.3"/>
    <row r="8709" ht="17.25" hidden="1" x14ac:dyDescent="0.3"/>
    <row r="8710" ht="17.25" hidden="1" x14ac:dyDescent="0.3"/>
    <row r="8711" ht="17.25" hidden="1" x14ac:dyDescent="0.3"/>
    <row r="8712" ht="17.25" hidden="1" x14ac:dyDescent="0.3"/>
    <row r="8713" ht="17.25" hidden="1" x14ac:dyDescent="0.3"/>
    <row r="8714" ht="17.25" hidden="1" x14ac:dyDescent="0.3"/>
    <row r="8715" ht="17.25" hidden="1" x14ac:dyDescent="0.3"/>
    <row r="8716" ht="17.25" hidden="1" x14ac:dyDescent="0.3"/>
    <row r="8717" ht="17.25" hidden="1" x14ac:dyDescent="0.3"/>
    <row r="8718" ht="17.25" hidden="1" x14ac:dyDescent="0.3"/>
    <row r="8719" ht="17.25" hidden="1" x14ac:dyDescent="0.3"/>
    <row r="8720" ht="17.25" hidden="1" x14ac:dyDescent="0.3"/>
    <row r="8721" ht="17.25" hidden="1" x14ac:dyDescent="0.3"/>
    <row r="8722" ht="17.25" hidden="1" x14ac:dyDescent="0.3"/>
    <row r="8723" ht="17.25" hidden="1" x14ac:dyDescent="0.3"/>
    <row r="8724" ht="17.25" hidden="1" x14ac:dyDescent="0.3"/>
    <row r="8725" ht="17.25" hidden="1" x14ac:dyDescent="0.3"/>
    <row r="8726" ht="17.25" hidden="1" x14ac:dyDescent="0.3"/>
    <row r="8727" ht="17.25" hidden="1" x14ac:dyDescent="0.3"/>
    <row r="8728" ht="17.25" hidden="1" x14ac:dyDescent="0.3"/>
    <row r="8729" ht="17.25" hidden="1" x14ac:dyDescent="0.3"/>
    <row r="8730" ht="17.25" hidden="1" x14ac:dyDescent="0.3"/>
    <row r="8731" ht="17.25" hidden="1" x14ac:dyDescent="0.3"/>
    <row r="8732" ht="17.25" hidden="1" x14ac:dyDescent="0.3"/>
    <row r="8733" ht="17.25" hidden="1" x14ac:dyDescent="0.3"/>
    <row r="8734" ht="17.25" hidden="1" x14ac:dyDescent="0.3"/>
    <row r="8735" ht="17.25" hidden="1" x14ac:dyDescent="0.3"/>
    <row r="8736" ht="17.25" hidden="1" x14ac:dyDescent="0.3"/>
    <row r="8737" ht="17.25" hidden="1" x14ac:dyDescent="0.3"/>
    <row r="8738" ht="17.25" hidden="1" x14ac:dyDescent="0.3"/>
    <row r="8739" ht="17.25" hidden="1" x14ac:dyDescent="0.3"/>
    <row r="8740" ht="17.25" hidden="1" x14ac:dyDescent="0.3"/>
    <row r="8741" ht="17.25" hidden="1" x14ac:dyDescent="0.3"/>
    <row r="8742" ht="17.25" hidden="1" x14ac:dyDescent="0.3"/>
    <row r="8743" ht="17.25" hidden="1" x14ac:dyDescent="0.3"/>
    <row r="8744" ht="17.25" hidden="1" x14ac:dyDescent="0.3"/>
    <row r="8745" ht="17.25" hidden="1" x14ac:dyDescent="0.3"/>
    <row r="8746" ht="17.25" hidden="1" x14ac:dyDescent="0.3"/>
    <row r="8747" ht="17.25" hidden="1" x14ac:dyDescent="0.3"/>
    <row r="8748" ht="17.25" hidden="1" x14ac:dyDescent="0.3"/>
    <row r="8749" ht="17.25" hidden="1" x14ac:dyDescent="0.3"/>
    <row r="8750" ht="17.25" hidden="1" x14ac:dyDescent="0.3"/>
    <row r="8751" ht="17.25" hidden="1" x14ac:dyDescent="0.3"/>
    <row r="8752" ht="17.25" hidden="1" x14ac:dyDescent="0.3"/>
    <row r="8753" ht="17.25" hidden="1" x14ac:dyDescent="0.3"/>
    <row r="8754" ht="17.25" hidden="1" x14ac:dyDescent="0.3"/>
    <row r="8755" ht="17.25" hidden="1" x14ac:dyDescent="0.3"/>
    <row r="8756" ht="17.25" hidden="1" x14ac:dyDescent="0.3"/>
    <row r="8757" ht="17.25" hidden="1" x14ac:dyDescent="0.3"/>
    <row r="8758" ht="17.25" hidden="1" x14ac:dyDescent="0.3"/>
    <row r="8759" ht="17.25" hidden="1" x14ac:dyDescent="0.3"/>
    <row r="8760" ht="17.25" hidden="1" x14ac:dyDescent="0.3"/>
    <row r="8761" ht="17.25" hidden="1" x14ac:dyDescent="0.3"/>
    <row r="8762" ht="17.25" hidden="1" x14ac:dyDescent="0.3"/>
    <row r="8763" ht="17.25" hidden="1" x14ac:dyDescent="0.3"/>
    <row r="8764" ht="17.25" hidden="1" x14ac:dyDescent="0.3"/>
    <row r="8765" ht="17.25" hidden="1" x14ac:dyDescent="0.3"/>
    <row r="8766" ht="17.25" hidden="1" x14ac:dyDescent="0.3"/>
    <row r="8767" ht="17.25" hidden="1" x14ac:dyDescent="0.3"/>
    <row r="8768" ht="17.25" hidden="1" x14ac:dyDescent="0.3"/>
    <row r="8769" ht="17.25" hidden="1" x14ac:dyDescent="0.3"/>
    <row r="8770" ht="17.25" hidden="1" x14ac:dyDescent="0.3"/>
    <row r="8771" ht="17.25" hidden="1" x14ac:dyDescent="0.3"/>
    <row r="8772" ht="17.25" hidden="1" x14ac:dyDescent="0.3"/>
    <row r="8773" ht="17.25" hidden="1" x14ac:dyDescent="0.3"/>
    <row r="8774" ht="17.25" hidden="1" x14ac:dyDescent="0.3"/>
    <row r="8775" ht="17.25" hidden="1" x14ac:dyDescent="0.3"/>
    <row r="8776" ht="17.25" hidden="1" x14ac:dyDescent="0.3"/>
    <row r="8777" ht="17.25" hidden="1" x14ac:dyDescent="0.3"/>
    <row r="8778" ht="17.25" hidden="1" x14ac:dyDescent="0.3"/>
    <row r="8779" ht="17.25" hidden="1" x14ac:dyDescent="0.3"/>
    <row r="8780" ht="17.25" hidden="1" x14ac:dyDescent="0.3"/>
    <row r="8781" ht="17.25" hidden="1" x14ac:dyDescent="0.3"/>
    <row r="8782" ht="17.25" hidden="1" x14ac:dyDescent="0.3"/>
    <row r="8783" ht="17.25" hidden="1" x14ac:dyDescent="0.3"/>
    <row r="8784" ht="17.25" hidden="1" x14ac:dyDescent="0.3"/>
    <row r="8785" ht="17.25" hidden="1" x14ac:dyDescent="0.3"/>
    <row r="8786" ht="17.25" hidden="1" x14ac:dyDescent="0.3"/>
    <row r="8787" ht="17.25" hidden="1" x14ac:dyDescent="0.3"/>
    <row r="8788" ht="17.25" hidden="1" x14ac:dyDescent="0.3"/>
    <row r="8789" ht="17.25" hidden="1" x14ac:dyDescent="0.3"/>
    <row r="8790" ht="17.25" hidden="1" x14ac:dyDescent="0.3"/>
    <row r="8791" ht="17.25" hidden="1" x14ac:dyDescent="0.3"/>
    <row r="8792" ht="17.25" hidden="1" x14ac:dyDescent="0.3"/>
    <row r="8793" ht="17.25" hidden="1" x14ac:dyDescent="0.3"/>
    <row r="8794" ht="17.25" hidden="1" x14ac:dyDescent="0.3"/>
    <row r="8795" ht="17.25" hidden="1" x14ac:dyDescent="0.3"/>
    <row r="8796" ht="17.25" hidden="1" x14ac:dyDescent="0.3"/>
    <row r="8797" ht="17.25" hidden="1" x14ac:dyDescent="0.3"/>
    <row r="8798" ht="17.25" hidden="1" x14ac:dyDescent="0.3"/>
    <row r="8799" ht="17.25" hidden="1" x14ac:dyDescent="0.3"/>
    <row r="8800" ht="17.25" hidden="1" x14ac:dyDescent="0.3"/>
    <row r="8801" ht="17.25" hidden="1" x14ac:dyDescent="0.3"/>
    <row r="8802" ht="17.25" hidden="1" x14ac:dyDescent="0.3"/>
    <row r="8803" ht="17.25" hidden="1" x14ac:dyDescent="0.3"/>
    <row r="8804" ht="17.25" hidden="1" x14ac:dyDescent="0.3"/>
    <row r="8805" ht="17.25" hidden="1" x14ac:dyDescent="0.3"/>
    <row r="8806" ht="17.25" hidden="1" x14ac:dyDescent="0.3"/>
    <row r="8807" ht="17.25" hidden="1" x14ac:dyDescent="0.3"/>
    <row r="8808" ht="17.25" hidden="1" x14ac:dyDescent="0.3"/>
    <row r="8809" ht="17.25" hidden="1" x14ac:dyDescent="0.3"/>
    <row r="8810" ht="17.25" hidden="1" x14ac:dyDescent="0.3"/>
    <row r="8811" ht="17.25" hidden="1" x14ac:dyDescent="0.3"/>
    <row r="8812" ht="17.25" hidden="1" x14ac:dyDescent="0.3"/>
    <row r="8813" ht="17.25" hidden="1" x14ac:dyDescent="0.3"/>
    <row r="8814" ht="17.25" hidden="1" x14ac:dyDescent="0.3"/>
    <row r="8815" ht="17.25" hidden="1" x14ac:dyDescent="0.3"/>
    <row r="8816" ht="17.25" hidden="1" x14ac:dyDescent="0.3"/>
    <row r="8817" ht="17.25" hidden="1" x14ac:dyDescent="0.3"/>
    <row r="8818" ht="17.25" hidden="1" x14ac:dyDescent="0.3"/>
    <row r="8819" ht="17.25" hidden="1" x14ac:dyDescent="0.3"/>
    <row r="8820" ht="17.25" hidden="1" x14ac:dyDescent="0.3"/>
    <row r="8821" ht="17.25" hidden="1" x14ac:dyDescent="0.3"/>
    <row r="8822" ht="17.25" hidden="1" x14ac:dyDescent="0.3"/>
    <row r="8823" ht="17.25" hidden="1" x14ac:dyDescent="0.3"/>
    <row r="8824" ht="17.25" hidden="1" x14ac:dyDescent="0.3"/>
    <row r="8825" ht="17.25" hidden="1" x14ac:dyDescent="0.3"/>
    <row r="8826" ht="17.25" hidden="1" x14ac:dyDescent="0.3"/>
    <row r="8827" ht="17.25" hidden="1" x14ac:dyDescent="0.3"/>
    <row r="8828" ht="17.25" hidden="1" x14ac:dyDescent="0.3"/>
    <row r="8829" ht="17.25" hidden="1" x14ac:dyDescent="0.3"/>
    <row r="8830" ht="17.25" hidden="1" x14ac:dyDescent="0.3"/>
    <row r="8831" ht="17.25" hidden="1" x14ac:dyDescent="0.3"/>
    <row r="8832" ht="17.25" hidden="1" x14ac:dyDescent="0.3"/>
    <row r="8833" ht="17.25" hidden="1" x14ac:dyDescent="0.3"/>
    <row r="8834" ht="17.25" hidden="1" x14ac:dyDescent="0.3"/>
    <row r="8835" ht="17.25" hidden="1" x14ac:dyDescent="0.3"/>
    <row r="8836" ht="17.25" hidden="1" x14ac:dyDescent="0.3"/>
    <row r="8837" ht="17.25" hidden="1" x14ac:dyDescent="0.3"/>
    <row r="8838" ht="17.25" hidden="1" x14ac:dyDescent="0.3"/>
    <row r="8839" ht="17.25" hidden="1" x14ac:dyDescent="0.3"/>
    <row r="8840" ht="17.25" hidden="1" x14ac:dyDescent="0.3"/>
    <row r="8841" ht="17.25" hidden="1" x14ac:dyDescent="0.3"/>
    <row r="8842" ht="17.25" hidden="1" x14ac:dyDescent="0.3"/>
    <row r="8843" ht="17.25" hidden="1" x14ac:dyDescent="0.3"/>
    <row r="8844" ht="17.25" hidden="1" x14ac:dyDescent="0.3"/>
    <row r="8845" ht="17.25" hidden="1" x14ac:dyDescent="0.3"/>
    <row r="8846" ht="17.25" hidden="1" x14ac:dyDescent="0.3"/>
    <row r="8847" ht="17.25" hidden="1" x14ac:dyDescent="0.3"/>
    <row r="8848" ht="17.25" hidden="1" x14ac:dyDescent="0.3"/>
    <row r="8849" ht="17.25" hidden="1" x14ac:dyDescent="0.3"/>
    <row r="8850" ht="17.25" hidden="1" x14ac:dyDescent="0.3"/>
    <row r="8851" ht="17.25" hidden="1" x14ac:dyDescent="0.3"/>
    <row r="8852" ht="17.25" hidden="1" x14ac:dyDescent="0.3"/>
    <row r="8853" ht="17.25" hidden="1" x14ac:dyDescent="0.3"/>
    <row r="8854" ht="17.25" hidden="1" x14ac:dyDescent="0.3"/>
    <row r="8855" ht="17.25" hidden="1" x14ac:dyDescent="0.3"/>
    <row r="8856" ht="17.25" hidden="1" x14ac:dyDescent="0.3"/>
    <row r="8857" ht="17.25" hidden="1" x14ac:dyDescent="0.3"/>
    <row r="8858" ht="17.25" hidden="1" x14ac:dyDescent="0.3"/>
    <row r="8859" ht="17.25" hidden="1" x14ac:dyDescent="0.3"/>
    <row r="8860" ht="17.25" hidden="1" x14ac:dyDescent="0.3"/>
    <row r="8861" ht="17.25" hidden="1" x14ac:dyDescent="0.3"/>
    <row r="8862" ht="17.25" hidden="1" x14ac:dyDescent="0.3"/>
    <row r="8863" ht="17.25" hidden="1" x14ac:dyDescent="0.3"/>
    <row r="8864" ht="17.25" hidden="1" x14ac:dyDescent="0.3"/>
    <row r="8865" ht="17.25" hidden="1" x14ac:dyDescent="0.3"/>
    <row r="8866" ht="17.25" hidden="1" x14ac:dyDescent="0.3"/>
    <row r="8867" ht="17.25" hidden="1" x14ac:dyDescent="0.3"/>
    <row r="8868" ht="17.25" hidden="1" x14ac:dyDescent="0.3"/>
    <row r="8869" ht="17.25" hidden="1" x14ac:dyDescent="0.3"/>
    <row r="8870" ht="17.25" hidden="1" x14ac:dyDescent="0.3"/>
    <row r="8871" ht="17.25" hidden="1" x14ac:dyDescent="0.3"/>
    <row r="8872" ht="17.25" hidden="1" x14ac:dyDescent="0.3"/>
    <row r="8873" ht="17.25" hidden="1" x14ac:dyDescent="0.3"/>
    <row r="8874" ht="17.25" hidden="1" x14ac:dyDescent="0.3"/>
    <row r="8875" ht="17.25" hidden="1" x14ac:dyDescent="0.3"/>
    <row r="8876" ht="17.25" hidden="1" x14ac:dyDescent="0.3"/>
    <row r="8877" ht="17.25" hidden="1" x14ac:dyDescent="0.3"/>
    <row r="8878" ht="17.25" hidden="1" x14ac:dyDescent="0.3"/>
    <row r="8879" ht="17.25" hidden="1" x14ac:dyDescent="0.3"/>
    <row r="8880" ht="17.25" hidden="1" x14ac:dyDescent="0.3"/>
    <row r="8881" ht="17.25" hidden="1" x14ac:dyDescent="0.3"/>
    <row r="8882" ht="17.25" hidden="1" x14ac:dyDescent="0.3"/>
    <row r="8883" ht="17.25" hidden="1" x14ac:dyDescent="0.3"/>
    <row r="8884" ht="17.25" hidden="1" x14ac:dyDescent="0.3"/>
    <row r="8885" ht="17.25" hidden="1" x14ac:dyDescent="0.3"/>
    <row r="8886" ht="17.25" hidden="1" x14ac:dyDescent="0.3"/>
    <row r="8887" ht="17.25" hidden="1" x14ac:dyDescent="0.3"/>
    <row r="8888" ht="17.25" hidden="1" x14ac:dyDescent="0.3"/>
    <row r="8889" ht="17.25" hidden="1" x14ac:dyDescent="0.3"/>
    <row r="8890" ht="17.25" hidden="1" x14ac:dyDescent="0.3"/>
    <row r="8891" ht="17.25" hidden="1" x14ac:dyDescent="0.3"/>
    <row r="8892" ht="17.25" hidden="1" x14ac:dyDescent="0.3"/>
    <row r="8893" ht="17.25" hidden="1" x14ac:dyDescent="0.3"/>
    <row r="8894" ht="17.25" hidden="1" x14ac:dyDescent="0.3"/>
    <row r="8895" ht="17.25" hidden="1" x14ac:dyDescent="0.3"/>
    <row r="8896" ht="17.25" hidden="1" x14ac:dyDescent="0.3"/>
    <row r="8897" ht="17.25" hidden="1" x14ac:dyDescent="0.3"/>
    <row r="8898" ht="17.25" hidden="1" x14ac:dyDescent="0.3"/>
    <row r="8899" ht="17.25" hidden="1" x14ac:dyDescent="0.3"/>
    <row r="8900" ht="17.25" hidden="1" x14ac:dyDescent="0.3"/>
    <row r="8901" ht="17.25" hidden="1" x14ac:dyDescent="0.3"/>
    <row r="8902" ht="17.25" hidden="1" x14ac:dyDescent="0.3"/>
    <row r="8903" ht="17.25" hidden="1" x14ac:dyDescent="0.3"/>
    <row r="8904" ht="17.25" hidden="1" x14ac:dyDescent="0.3"/>
    <row r="8905" ht="17.25" hidden="1" x14ac:dyDescent="0.3"/>
    <row r="8906" ht="17.25" hidden="1" x14ac:dyDescent="0.3"/>
    <row r="8907" ht="17.25" hidden="1" x14ac:dyDescent="0.3"/>
    <row r="8908" ht="17.25" hidden="1" x14ac:dyDescent="0.3"/>
    <row r="8909" ht="17.25" hidden="1" x14ac:dyDescent="0.3"/>
    <row r="8910" ht="17.25" hidden="1" x14ac:dyDescent="0.3"/>
    <row r="8911" ht="17.25" hidden="1" x14ac:dyDescent="0.3"/>
    <row r="8912" ht="17.25" hidden="1" x14ac:dyDescent="0.3"/>
    <row r="8913" ht="17.25" hidden="1" x14ac:dyDescent="0.3"/>
    <row r="8914" ht="17.25" hidden="1" x14ac:dyDescent="0.3"/>
    <row r="8915" ht="17.25" hidden="1" x14ac:dyDescent="0.3"/>
    <row r="8916" ht="17.25" hidden="1" x14ac:dyDescent="0.3"/>
    <row r="8917" ht="17.25" hidden="1" x14ac:dyDescent="0.3"/>
    <row r="8918" ht="17.25" hidden="1" x14ac:dyDescent="0.3"/>
    <row r="8919" ht="17.25" hidden="1" x14ac:dyDescent="0.3"/>
    <row r="8920" ht="17.25" hidden="1" x14ac:dyDescent="0.3"/>
    <row r="8921" ht="17.25" hidden="1" x14ac:dyDescent="0.3"/>
    <row r="8922" ht="17.25" hidden="1" x14ac:dyDescent="0.3"/>
    <row r="8923" ht="17.25" hidden="1" x14ac:dyDescent="0.3"/>
    <row r="8924" ht="17.25" hidden="1" x14ac:dyDescent="0.3"/>
    <row r="8925" ht="17.25" hidden="1" x14ac:dyDescent="0.3"/>
    <row r="8926" ht="17.25" hidden="1" x14ac:dyDescent="0.3"/>
    <row r="8927" ht="17.25" hidden="1" x14ac:dyDescent="0.3"/>
    <row r="8928" ht="17.25" hidden="1" x14ac:dyDescent="0.3"/>
    <row r="8929" ht="17.25" hidden="1" x14ac:dyDescent="0.3"/>
    <row r="8930" ht="17.25" hidden="1" x14ac:dyDescent="0.3"/>
    <row r="8931" ht="17.25" hidden="1" x14ac:dyDescent="0.3"/>
    <row r="8932" ht="17.25" hidden="1" x14ac:dyDescent="0.3"/>
    <row r="8933" ht="17.25" hidden="1" x14ac:dyDescent="0.3"/>
    <row r="8934" ht="17.25" hidden="1" x14ac:dyDescent="0.3"/>
    <row r="8935" ht="17.25" hidden="1" x14ac:dyDescent="0.3"/>
    <row r="8936" ht="17.25" hidden="1" x14ac:dyDescent="0.3"/>
    <row r="8937" ht="17.25" hidden="1" x14ac:dyDescent="0.3"/>
    <row r="8938" ht="17.25" hidden="1" x14ac:dyDescent="0.3"/>
    <row r="8939" ht="17.25" hidden="1" x14ac:dyDescent="0.3"/>
    <row r="8940" ht="17.25" hidden="1" x14ac:dyDescent="0.3"/>
    <row r="8941" ht="17.25" hidden="1" x14ac:dyDescent="0.3"/>
    <row r="8942" ht="17.25" hidden="1" x14ac:dyDescent="0.3"/>
    <row r="8943" ht="17.25" hidden="1" x14ac:dyDescent="0.3"/>
    <row r="8944" ht="17.25" hidden="1" x14ac:dyDescent="0.3"/>
    <row r="8945" ht="17.25" hidden="1" x14ac:dyDescent="0.3"/>
    <row r="8946" ht="17.25" hidden="1" x14ac:dyDescent="0.3"/>
    <row r="8947" ht="17.25" hidden="1" x14ac:dyDescent="0.3"/>
    <row r="8948" ht="17.25" hidden="1" x14ac:dyDescent="0.3"/>
    <row r="8949" ht="17.25" hidden="1" x14ac:dyDescent="0.3"/>
    <row r="8950" ht="17.25" hidden="1" x14ac:dyDescent="0.3"/>
    <row r="8951" ht="17.25" hidden="1" x14ac:dyDescent="0.3"/>
    <row r="8952" ht="17.25" hidden="1" x14ac:dyDescent="0.3"/>
    <row r="8953" ht="17.25" hidden="1" x14ac:dyDescent="0.3"/>
    <row r="8954" ht="17.25" hidden="1" x14ac:dyDescent="0.3"/>
    <row r="8955" ht="17.25" hidden="1" x14ac:dyDescent="0.3"/>
    <row r="8956" ht="17.25" hidden="1" x14ac:dyDescent="0.3"/>
    <row r="8957" ht="17.25" hidden="1" x14ac:dyDescent="0.3"/>
    <row r="8958" ht="17.25" hidden="1" x14ac:dyDescent="0.3"/>
    <row r="8959" ht="17.25" hidden="1" x14ac:dyDescent="0.3"/>
    <row r="8960" ht="17.25" hidden="1" x14ac:dyDescent="0.3"/>
    <row r="8961" ht="17.25" hidden="1" x14ac:dyDescent="0.3"/>
    <row r="8962" ht="17.25" hidden="1" x14ac:dyDescent="0.3"/>
    <row r="8963" ht="17.25" hidden="1" x14ac:dyDescent="0.3"/>
    <row r="8964" ht="17.25" hidden="1" x14ac:dyDescent="0.3"/>
    <row r="8965" ht="17.25" hidden="1" x14ac:dyDescent="0.3"/>
    <row r="8966" ht="17.25" hidden="1" x14ac:dyDescent="0.3"/>
    <row r="8967" ht="17.25" hidden="1" x14ac:dyDescent="0.3"/>
    <row r="8968" ht="17.25" hidden="1" x14ac:dyDescent="0.3"/>
    <row r="8969" ht="17.25" hidden="1" x14ac:dyDescent="0.3"/>
    <row r="8970" ht="17.25" hidden="1" x14ac:dyDescent="0.3"/>
    <row r="8971" ht="17.25" hidden="1" x14ac:dyDescent="0.3"/>
    <row r="8972" ht="17.25" hidden="1" x14ac:dyDescent="0.3"/>
    <row r="8973" ht="17.25" hidden="1" x14ac:dyDescent="0.3"/>
    <row r="8974" ht="17.25" hidden="1" x14ac:dyDescent="0.3"/>
    <row r="8975" ht="17.25" hidden="1" x14ac:dyDescent="0.3"/>
    <row r="8976" ht="17.25" hidden="1" x14ac:dyDescent="0.3"/>
    <row r="8977" ht="17.25" hidden="1" x14ac:dyDescent="0.3"/>
    <row r="8978" ht="17.25" hidden="1" x14ac:dyDescent="0.3"/>
    <row r="8979" ht="17.25" hidden="1" x14ac:dyDescent="0.3"/>
    <row r="8980" ht="17.25" hidden="1" x14ac:dyDescent="0.3"/>
    <row r="8981" ht="17.25" hidden="1" x14ac:dyDescent="0.3"/>
    <row r="8982" ht="17.25" hidden="1" x14ac:dyDescent="0.3"/>
    <row r="8983" ht="17.25" hidden="1" x14ac:dyDescent="0.3"/>
    <row r="8984" ht="17.25" hidden="1" x14ac:dyDescent="0.3"/>
    <row r="8985" ht="17.25" hidden="1" x14ac:dyDescent="0.3"/>
    <row r="8986" ht="17.25" hidden="1" x14ac:dyDescent="0.3"/>
    <row r="8987" ht="17.25" hidden="1" x14ac:dyDescent="0.3"/>
    <row r="8988" ht="17.25" hidden="1" x14ac:dyDescent="0.3"/>
    <row r="8989" ht="17.25" hidden="1" x14ac:dyDescent="0.3"/>
    <row r="8990" ht="17.25" hidden="1" x14ac:dyDescent="0.3"/>
    <row r="8991" ht="17.25" hidden="1" x14ac:dyDescent="0.3"/>
    <row r="8992" ht="17.25" hidden="1" x14ac:dyDescent="0.3"/>
    <row r="8993" ht="17.25" hidden="1" x14ac:dyDescent="0.3"/>
    <row r="8994" ht="17.25" hidden="1" x14ac:dyDescent="0.3"/>
    <row r="8995" ht="17.25" hidden="1" x14ac:dyDescent="0.3"/>
    <row r="8996" ht="17.25" hidden="1" x14ac:dyDescent="0.3"/>
    <row r="8997" ht="17.25" hidden="1" x14ac:dyDescent="0.3"/>
    <row r="8998" ht="17.25" hidden="1" x14ac:dyDescent="0.3"/>
    <row r="8999" ht="17.25" hidden="1" x14ac:dyDescent="0.3"/>
    <row r="9000" ht="17.25" hidden="1" x14ac:dyDescent="0.3"/>
    <row r="9001" ht="17.25" hidden="1" x14ac:dyDescent="0.3"/>
    <row r="9002" ht="17.25" hidden="1" x14ac:dyDescent="0.3"/>
    <row r="9003" ht="17.25" hidden="1" x14ac:dyDescent="0.3"/>
    <row r="9004" ht="17.25" hidden="1" x14ac:dyDescent="0.3"/>
    <row r="9005" ht="17.25" hidden="1" x14ac:dyDescent="0.3"/>
    <row r="9006" ht="17.25" hidden="1" x14ac:dyDescent="0.3"/>
    <row r="9007" ht="17.25" hidden="1" x14ac:dyDescent="0.3"/>
    <row r="9008" ht="17.25" hidden="1" x14ac:dyDescent="0.3"/>
    <row r="9009" ht="17.25" hidden="1" x14ac:dyDescent="0.3"/>
    <row r="9010" ht="17.25" hidden="1" x14ac:dyDescent="0.3"/>
    <row r="9011" ht="17.25" hidden="1" x14ac:dyDescent="0.3"/>
    <row r="9012" ht="17.25" hidden="1" x14ac:dyDescent="0.3"/>
    <row r="9013" ht="17.25" hidden="1" x14ac:dyDescent="0.3"/>
    <row r="9014" ht="17.25" hidden="1" x14ac:dyDescent="0.3"/>
    <row r="9015" ht="17.25" hidden="1" x14ac:dyDescent="0.3"/>
    <row r="9016" ht="17.25" hidden="1" x14ac:dyDescent="0.3"/>
    <row r="9017" ht="17.25" hidden="1" x14ac:dyDescent="0.3"/>
    <row r="9018" ht="17.25" hidden="1" x14ac:dyDescent="0.3"/>
    <row r="9019" ht="17.25" hidden="1" x14ac:dyDescent="0.3"/>
    <row r="9020" ht="17.25" hidden="1" x14ac:dyDescent="0.3"/>
    <row r="9021" ht="17.25" hidden="1" x14ac:dyDescent="0.3"/>
    <row r="9022" ht="17.25" hidden="1" x14ac:dyDescent="0.3"/>
    <row r="9023" ht="17.25" hidden="1" x14ac:dyDescent="0.3"/>
    <row r="9024" ht="17.25" hidden="1" x14ac:dyDescent="0.3"/>
    <row r="9025" ht="17.25" hidden="1" x14ac:dyDescent="0.3"/>
    <row r="9026" ht="17.25" hidden="1" x14ac:dyDescent="0.3"/>
    <row r="9027" ht="17.25" hidden="1" x14ac:dyDescent="0.3"/>
    <row r="9028" ht="17.25" hidden="1" x14ac:dyDescent="0.3"/>
    <row r="9029" ht="17.25" hidden="1" x14ac:dyDescent="0.3"/>
    <row r="9030" ht="17.25" hidden="1" x14ac:dyDescent="0.3"/>
    <row r="9031" ht="17.25" hidden="1" x14ac:dyDescent="0.3"/>
    <row r="9032" ht="17.25" hidden="1" x14ac:dyDescent="0.3"/>
    <row r="9033" ht="17.25" hidden="1" x14ac:dyDescent="0.3"/>
    <row r="9034" ht="17.25" hidden="1" x14ac:dyDescent="0.3"/>
    <row r="9035" ht="17.25" hidden="1" x14ac:dyDescent="0.3"/>
    <row r="9036" ht="17.25" hidden="1" x14ac:dyDescent="0.3"/>
    <row r="9037" ht="17.25" hidden="1" x14ac:dyDescent="0.3"/>
    <row r="9038" ht="17.25" hidden="1" x14ac:dyDescent="0.3"/>
    <row r="9039" ht="17.25" hidden="1" x14ac:dyDescent="0.3"/>
    <row r="9040" ht="17.25" hidden="1" x14ac:dyDescent="0.3"/>
    <row r="9041" ht="17.25" hidden="1" x14ac:dyDescent="0.3"/>
    <row r="9042" ht="17.25" hidden="1" x14ac:dyDescent="0.3"/>
    <row r="9043" ht="17.25" hidden="1" x14ac:dyDescent="0.3"/>
    <row r="9044" ht="17.25" hidden="1" x14ac:dyDescent="0.3"/>
    <row r="9045" ht="17.25" hidden="1" x14ac:dyDescent="0.3"/>
    <row r="9046" ht="17.25" hidden="1" x14ac:dyDescent="0.3"/>
    <row r="9047" ht="17.25" hidden="1" x14ac:dyDescent="0.3"/>
    <row r="9048" ht="17.25" hidden="1" x14ac:dyDescent="0.3"/>
    <row r="9049" ht="17.25" hidden="1" x14ac:dyDescent="0.3"/>
    <row r="9050" ht="17.25" hidden="1" x14ac:dyDescent="0.3"/>
    <row r="9051" ht="17.25" hidden="1" x14ac:dyDescent="0.3"/>
    <row r="9052" ht="17.25" hidden="1" x14ac:dyDescent="0.3"/>
    <row r="9053" ht="17.25" hidden="1" x14ac:dyDescent="0.3"/>
    <row r="9054" ht="17.25" hidden="1" x14ac:dyDescent="0.3"/>
    <row r="9055" ht="17.25" hidden="1" x14ac:dyDescent="0.3"/>
    <row r="9056" ht="17.25" hidden="1" x14ac:dyDescent="0.3"/>
    <row r="9057" ht="17.25" hidden="1" x14ac:dyDescent="0.3"/>
    <row r="9058" ht="17.25" hidden="1" x14ac:dyDescent="0.3"/>
    <row r="9059" ht="17.25" hidden="1" x14ac:dyDescent="0.3"/>
    <row r="9060" ht="17.25" hidden="1" x14ac:dyDescent="0.3"/>
    <row r="9061" ht="17.25" hidden="1" x14ac:dyDescent="0.3"/>
    <row r="9062" ht="17.25" hidden="1" x14ac:dyDescent="0.3"/>
    <row r="9063" ht="17.25" hidden="1" x14ac:dyDescent="0.3"/>
    <row r="9064" ht="17.25" hidden="1" x14ac:dyDescent="0.3"/>
    <row r="9065" ht="17.25" hidden="1" x14ac:dyDescent="0.3"/>
    <row r="9066" ht="17.25" hidden="1" x14ac:dyDescent="0.3"/>
    <row r="9067" ht="17.25" hidden="1" x14ac:dyDescent="0.3"/>
    <row r="9068" ht="17.25" hidden="1" x14ac:dyDescent="0.3"/>
    <row r="9069" ht="17.25" hidden="1" x14ac:dyDescent="0.3"/>
    <row r="9070" ht="17.25" hidden="1" x14ac:dyDescent="0.3"/>
    <row r="9071" ht="17.25" hidden="1" x14ac:dyDescent="0.3"/>
    <row r="9072" ht="17.25" hidden="1" x14ac:dyDescent="0.3"/>
    <row r="9073" ht="17.25" hidden="1" x14ac:dyDescent="0.3"/>
    <row r="9074" ht="17.25" hidden="1" x14ac:dyDescent="0.3"/>
    <row r="9075" ht="17.25" hidden="1" x14ac:dyDescent="0.3"/>
    <row r="9076" ht="17.25" hidden="1" x14ac:dyDescent="0.3"/>
    <row r="9077" ht="17.25" hidden="1" x14ac:dyDescent="0.3"/>
    <row r="9078" ht="17.25" hidden="1" x14ac:dyDescent="0.3"/>
    <row r="9079" ht="17.25" hidden="1" x14ac:dyDescent="0.3"/>
    <row r="9080" ht="17.25" hidden="1" x14ac:dyDescent="0.3"/>
    <row r="9081" ht="17.25" hidden="1" x14ac:dyDescent="0.3"/>
    <row r="9082" ht="17.25" hidden="1" x14ac:dyDescent="0.3"/>
    <row r="9083" ht="17.25" hidden="1" x14ac:dyDescent="0.3"/>
    <row r="9084" ht="17.25" hidden="1" x14ac:dyDescent="0.3"/>
    <row r="9085" ht="17.25" hidden="1" x14ac:dyDescent="0.3"/>
    <row r="9086" ht="17.25" hidden="1" x14ac:dyDescent="0.3"/>
    <row r="9087" ht="17.25" hidden="1" x14ac:dyDescent="0.3"/>
    <row r="9088" ht="17.25" hidden="1" x14ac:dyDescent="0.3"/>
    <row r="9089" ht="17.25" hidden="1" x14ac:dyDescent="0.3"/>
    <row r="9090" ht="17.25" hidden="1" x14ac:dyDescent="0.3"/>
    <row r="9091" ht="17.25" hidden="1" x14ac:dyDescent="0.3"/>
    <row r="9092" ht="17.25" hidden="1" x14ac:dyDescent="0.3"/>
    <row r="9093" ht="17.25" hidden="1" x14ac:dyDescent="0.3"/>
    <row r="9094" ht="17.25" hidden="1" x14ac:dyDescent="0.3"/>
    <row r="9095" ht="17.25" hidden="1" x14ac:dyDescent="0.3"/>
    <row r="9096" ht="17.25" hidden="1" x14ac:dyDescent="0.3"/>
    <row r="9097" ht="17.25" hidden="1" x14ac:dyDescent="0.3"/>
    <row r="9098" ht="17.25" hidden="1" x14ac:dyDescent="0.3"/>
    <row r="9099" ht="17.25" hidden="1" x14ac:dyDescent="0.3"/>
    <row r="9100" ht="17.25" hidden="1" x14ac:dyDescent="0.3"/>
    <row r="9101" ht="17.25" hidden="1" x14ac:dyDescent="0.3"/>
    <row r="9102" ht="17.25" hidden="1" x14ac:dyDescent="0.3"/>
    <row r="9103" ht="17.25" hidden="1" x14ac:dyDescent="0.3"/>
    <row r="9104" ht="17.25" hidden="1" x14ac:dyDescent="0.3"/>
    <row r="9105" ht="17.25" hidden="1" x14ac:dyDescent="0.3"/>
    <row r="9106" ht="17.25" hidden="1" x14ac:dyDescent="0.3"/>
    <row r="9107" ht="17.25" hidden="1" x14ac:dyDescent="0.3"/>
    <row r="9108" ht="17.25" hidden="1" x14ac:dyDescent="0.3"/>
    <row r="9109" ht="17.25" hidden="1" x14ac:dyDescent="0.3"/>
    <row r="9110" ht="17.25" hidden="1" x14ac:dyDescent="0.3"/>
    <row r="9111" ht="17.25" hidden="1" x14ac:dyDescent="0.3"/>
    <row r="9112" ht="17.25" hidden="1" x14ac:dyDescent="0.3"/>
    <row r="9113" ht="17.25" hidden="1" x14ac:dyDescent="0.3"/>
    <row r="9114" ht="17.25" hidden="1" x14ac:dyDescent="0.3"/>
    <row r="9115" ht="17.25" hidden="1" x14ac:dyDescent="0.3"/>
    <row r="9116" ht="17.25" hidden="1" x14ac:dyDescent="0.3"/>
    <row r="9117" ht="17.25" hidden="1" x14ac:dyDescent="0.3"/>
    <row r="9118" ht="17.25" hidden="1" x14ac:dyDescent="0.3"/>
    <row r="9119" ht="17.25" hidden="1" x14ac:dyDescent="0.3"/>
    <row r="9120" ht="17.25" hidden="1" x14ac:dyDescent="0.3"/>
    <row r="9121" ht="17.25" hidden="1" x14ac:dyDescent="0.3"/>
    <row r="9122" ht="17.25" hidden="1" x14ac:dyDescent="0.3"/>
    <row r="9123" ht="17.25" hidden="1" x14ac:dyDescent="0.3"/>
    <row r="9124" ht="17.25" hidden="1" x14ac:dyDescent="0.3"/>
    <row r="9125" ht="17.25" hidden="1" x14ac:dyDescent="0.3"/>
    <row r="9126" ht="17.25" hidden="1" x14ac:dyDescent="0.3"/>
    <row r="9127" ht="17.25" hidden="1" x14ac:dyDescent="0.3"/>
    <row r="9128" ht="17.25" hidden="1" x14ac:dyDescent="0.3"/>
    <row r="9129" ht="17.25" hidden="1" x14ac:dyDescent="0.3"/>
    <row r="9130" ht="17.25" hidden="1" x14ac:dyDescent="0.3"/>
    <row r="9131" ht="17.25" hidden="1" x14ac:dyDescent="0.3"/>
    <row r="9132" ht="17.25" hidden="1" x14ac:dyDescent="0.3"/>
    <row r="9133" ht="17.25" hidden="1" x14ac:dyDescent="0.3"/>
    <row r="9134" ht="17.25" hidden="1" x14ac:dyDescent="0.3"/>
    <row r="9135" ht="17.25" hidden="1" x14ac:dyDescent="0.3"/>
    <row r="9136" ht="17.25" hidden="1" x14ac:dyDescent="0.3"/>
    <row r="9137" ht="17.25" hidden="1" x14ac:dyDescent="0.3"/>
    <row r="9138" ht="17.25" hidden="1" x14ac:dyDescent="0.3"/>
    <row r="9139" ht="17.25" hidden="1" x14ac:dyDescent="0.3"/>
    <row r="9140" ht="17.25" hidden="1" x14ac:dyDescent="0.3"/>
    <row r="9141" ht="17.25" hidden="1" x14ac:dyDescent="0.3"/>
    <row r="9142" ht="17.25" hidden="1" x14ac:dyDescent="0.3"/>
    <row r="9143" ht="17.25" hidden="1" x14ac:dyDescent="0.3"/>
    <row r="9144" ht="17.25" hidden="1" x14ac:dyDescent="0.3"/>
    <row r="9145" ht="17.25" hidden="1" x14ac:dyDescent="0.3"/>
    <row r="9146" ht="17.25" hidden="1" x14ac:dyDescent="0.3"/>
    <row r="9147" ht="17.25" hidden="1" x14ac:dyDescent="0.3"/>
    <row r="9148" ht="17.25" hidden="1" x14ac:dyDescent="0.3"/>
    <row r="9149" ht="17.25" hidden="1" x14ac:dyDescent="0.3"/>
    <row r="9150" ht="17.25" hidden="1" x14ac:dyDescent="0.3"/>
    <row r="9151" ht="17.25" hidden="1" x14ac:dyDescent="0.3"/>
    <row r="9152" ht="17.25" hidden="1" x14ac:dyDescent="0.3"/>
    <row r="9153" ht="17.25" hidden="1" x14ac:dyDescent="0.3"/>
    <row r="9154" ht="17.25" hidden="1" x14ac:dyDescent="0.3"/>
    <row r="9155" ht="17.25" hidden="1" x14ac:dyDescent="0.3"/>
    <row r="9156" ht="17.25" hidden="1" x14ac:dyDescent="0.3"/>
    <row r="9157" ht="17.25" hidden="1" x14ac:dyDescent="0.3"/>
    <row r="9158" ht="17.25" hidden="1" x14ac:dyDescent="0.3"/>
    <row r="9159" ht="17.25" hidden="1" x14ac:dyDescent="0.3"/>
    <row r="9160" ht="17.25" hidden="1" x14ac:dyDescent="0.3"/>
    <row r="9161" ht="17.25" hidden="1" x14ac:dyDescent="0.3"/>
    <row r="9162" ht="17.25" hidden="1" x14ac:dyDescent="0.3"/>
    <row r="9163" ht="17.25" hidden="1" x14ac:dyDescent="0.3"/>
    <row r="9164" ht="17.25" hidden="1" x14ac:dyDescent="0.3"/>
    <row r="9165" ht="17.25" hidden="1" x14ac:dyDescent="0.3"/>
    <row r="9166" ht="17.25" hidden="1" x14ac:dyDescent="0.3"/>
    <row r="9167" ht="17.25" hidden="1" x14ac:dyDescent="0.3"/>
    <row r="9168" ht="17.25" hidden="1" x14ac:dyDescent="0.3"/>
    <row r="9169" ht="17.25" hidden="1" x14ac:dyDescent="0.3"/>
    <row r="9170" ht="17.25" hidden="1" x14ac:dyDescent="0.3"/>
    <row r="9171" ht="17.25" hidden="1" x14ac:dyDescent="0.3"/>
    <row r="9172" ht="17.25" hidden="1" x14ac:dyDescent="0.3"/>
    <row r="9173" ht="17.25" hidden="1" x14ac:dyDescent="0.3"/>
    <row r="9174" ht="17.25" hidden="1" x14ac:dyDescent="0.3"/>
    <row r="9175" ht="17.25" hidden="1" x14ac:dyDescent="0.3"/>
    <row r="9176" ht="17.25" hidden="1" x14ac:dyDescent="0.3"/>
    <row r="9177" ht="17.25" hidden="1" x14ac:dyDescent="0.3"/>
    <row r="9178" ht="17.25" hidden="1" x14ac:dyDescent="0.3"/>
    <row r="9179" ht="17.25" hidden="1" x14ac:dyDescent="0.3"/>
    <row r="9180" ht="17.25" hidden="1" x14ac:dyDescent="0.3"/>
    <row r="9181" ht="17.25" hidden="1" x14ac:dyDescent="0.3"/>
    <row r="9182" ht="17.25" hidden="1" x14ac:dyDescent="0.3"/>
    <row r="9183" ht="17.25" hidden="1" x14ac:dyDescent="0.3"/>
    <row r="9184" ht="17.25" hidden="1" x14ac:dyDescent="0.3"/>
    <row r="9185" ht="17.25" hidden="1" x14ac:dyDescent="0.3"/>
    <row r="9186" ht="17.25" hidden="1" x14ac:dyDescent="0.3"/>
    <row r="9187" ht="17.25" hidden="1" x14ac:dyDescent="0.3"/>
    <row r="9188" ht="17.25" hidden="1" x14ac:dyDescent="0.3"/>
    <row r="9189" ht="17.25" hidden="1" x14ac:dyDescent="0.3"/>
    <row r="9190" ht="17.25" hidden="1" x14ac:dyDescent="0.3"/>
    <row r="9191" ht="17.25" hidden="1" x14ac:dyDescent="0.3"/>
    <row r="9192" ht="17.25" hidden="1" x14ac:dyDescent="0.3"/>
    <row r="9193" ht="17.25" hidden="1" x14ac:dyDescent="0.3"/>
    <row r="9194" ht="17.25" hidden="1" x14ac:dyDescent="0.3"/>
    <row r="9195" ht="17.25" hidden="1" x14ac:dyDescent="0.3"/>
    <row r="9196" ht="17.25" hidden="1" x14ac:dyDescent="0.3"/>
    <row r="9197" ht="17.25" hidden="1" x14ac:dyDescent="0.3"/>
    <row r="9198" ht="17.25" hidden="1" x14ac:dyDescent="0.3"/>
    <row r="9199" ht="17.25" hidden="1" x14ac:dyDescent="0.3"/>
    <row r="9200" ht="17.25" hidden="1" x14ac:dyDescent="0.3"/>
    <row r="9201" ht="17.25" hidden="1" x14ac:dyDescent="0.3"/>
    <row r="9202" ht="17.25" hidden="1" x14ac:dyDescent="0.3"/>
    <row r="9203" ht="17.25" hidden="1" x14ac:dyDescent="0.3"/>
    <row r="9204" ht="17.25" hidden="1" x14ac:dyDescent="0.3"/>
    <row r="9205" ht="17.25" hidden="1" x14ac:dyDescent="0.3"/>
    <row r="9206" ht="17.25" hidden="1" x14ac:dyDescent="0.3"/>
    <row r="9207" ht="17.25" hidden="1" x14ac:dyDescent="0.3"/>
    <row r="9208" ht="17.25" hidden="1" x14ac:dyDescent="0.3"/>
    <row r="9209" ht="17.25" hidden="1" x14ac:dyDescent="0.3"/>
    <row r="9210" ht="17.25" hidden="1" x14ac:dyDescent="0.3"/>
    <row r="9211" ht="17.25" hidden="1" x14ac:dyDescent="0.3"/>
    <row r="9212" ht="17.25" hidden="1" x14ac:dyDescent="0.3"/>
    <row r="9213" ht="17.25" hidden="1" x14ac:dyDescent="0.3"/>
    <row r="9214" ht="17.25" hidden="1" x14ac:dyDescent="0.3"/>
    <row r="9215" ht="17.25" hidden="1" x14ac:dyDescent="0.3"/>
    <row r="9216" ht="17.25" hidden="1" x14ac:dyDescent="0.3"/>
    <row r="9217" ht="17.25" hidden="1" x14ac:dyDescent="0.3"/>
    <row r="9218" ht="17.25" hidden="1" x14ac:dyDescent="0.3"/>
    <row r="9219" ht="17.25" hidden="1" x14ac:dyDescent="0.3"/>
    <row r="9220" ht="17.25" hidden="1" x14ac:dyDescent="0.3"/>
    <row r="9221" ht="17.25" hidden="1" x14ac:dyDescent="0.3"/>
    <row r="9222" ht="17.25" hidden="1" x14ac:dyDescent="0.3"/>
    <row r="9223" ht="17.25" hidden="1" x14ac:dyDescent="0.3"/>
    <row r="9224" ht="17.25" hidden="1" x14ac:dyDescent="0.3"/>
    <row r="9225" ht="17.25" hidden="1" x14ac:dyDescent="0.3"/>
    <row r="9226" ht="17.25" hidden="1" x14ac:dyDescent="0.3"/>
    <row r="9227" ht="17.25" hidden="1" x14ac:dyDescent="0.3"/>
    <row r="9228" ht="17.25" hidden="1" x14ac:dyDescent="0.3"/>
    <row r="9229" ht="17.25" hidden="1" x14ac:dyDescent="0.3"/>
    <row r="9230" ht="17.25" hidden="1" x14ac:dyDescent="0.3"/>
    <row r="9231" ht="17.25" hidden="1" x14ac:dyDescent="0.3"/>
    <row r="9232" ht="17.25" hidden="1" x14ac:dyDescent="0.3"/>
    <row r="9233" ht="17.25" hidden="1" x14ac:dyDescent="0.3"/>
    <row r="9234" ht="17.25" hidden="1" x14ac:dyDescent="0.3"/>
    <row r="9235" ht="17.25" hidden="1" x14ac:dyDescent="0.3"/>
    <row r="9236" ht="17.25" hidden="1" x14ac:dyDescent="0.3"/>
    <row r="9237" ht="17.25" hidden="1" x14ac:dyDescent="0.3"/>
    <row r="9238" ht="17.25" hidden="1" x14ac:dyDescent="0.3"/>
    <row r="9239" ht="17.25" hidden="1" x14ac:dyDescent="0.3"/>
    <row r="9240" ht="17.25" hidden="1" x14ac:dyDescent="0.3"/>
    <row r="9241" ht="17.25" hidden="1" x14ac:dyDescent="0.3"/>
    <row r="9242" ht="17.25" hidden="1" x14ac:dyDescent="0.3"/>
    <row r="9243" ht="17.25" hidden="1" x14ac:dyDescent="0.3"/>
    <row r="9244" ht="17.25" hidden="1" x14ac:dyDescent="0.3"/>
    <row r="9245" ht="17.25" hidden="1" x14ac:dyDescent="0.3"/>
    <row r="9246" ht="17.25" hidden="1" x14ac:dyDescent="0.3"/>
    <row r="9247" ht="17.25" hidden="1" x14ac:dyDescent="0.3"/>
    <row r="9248" ht="17.25" hidden="1" x14ac:dyDescent="0.3"/>
    <row r="9249" ht="17.25" hidden="1" x14ac:dyDescent="0.3"/>
    <row r="9250" ht="17.25" hidden="1" x14ac:dyDescent="0.3"/>
    <row r="9251" ht="17.25" hidden="1" x14ac:dyDescent="0.3"/>
    <row r="9252" ht="17.25" hidden="1" x14ac:dyDescent="0.3"/>
    <row r="9253" ht="17.25" hidden="1" x14ac:dyDescent="0.3"/>
    <row r="9254" ht="17.25" hidden="1" x14ac:dyDescent="0.3"/>
    <row r="9255" ht="17.25" hidden="1" x14ac:dyDescent="0.3"/>
    <row r="9256" ht="17.25" hidden="1" x14ac:dyDescent="0.3"/>
    <row r="9257" ht="17.25" hidden="1" x14ac:dyDescent="0.3"/>
    <row r="9258" ht="17.25" hidden="1" x14ac:dyDescent="0.3"/>
    <row r="9259" ht="17.25" hidden="1" x14ac:dyDescent="0.3"/>
    <row r="9260" ht="17.25" hidden="1" x14ac:dyDescent="0.3"/>
    <row r="9261" ht="17.25" hidden="1" x14ac:dyDescent="0.3"/>
    <row r="9262" ht="17.25" hidden="1" x14ac:dyDescent="0.3"/>
    <row r="9263" ht="17.25" hidden="1" x14ac:dyDescent="0.3"/>
    <row r="9264" ht="17.25" hidden="1" x14ac:dyDescent="0.3"/>
    <row r="9265" ht="17.25" hidden="1" x14ac:dyDescent="0.3"/>
    <row r="9266" ht="17.25" hidden="1" x14ac:dyDescent="0.3"/>
    <row r="9267" ht="17.25" hidden="1" x14ac:dyDescent="0.3"/>
    <row r="9268" ht="17.25" hidden="1" x14ac:dyDescent="0.3"/>
    <row r="9269" ht="17.25" hidden="1" x14ac:dyDescent="0.3"/>
    <row r="9270" ht="17.25" hidden="1" x14ac:dyDescent="0.3"/>
    <row r="9271" ht="17.25" hidden="1" x14ac:dyDescent="0.3"/>
    <row r="9272" ht="17.25" hidden="1" x14ac:dyDescent="0.3"/>
    <row r="9273" ht="17.25" hidden="1" x14ac:dyDescent="0.3"/>
    <row r="9274" ht="17.25" hidden="1" x14ac:dyDescent="0.3"/>
    <row r="9275" ht="17.25" hidden="1" x14ac:dyDescent="0.3"/>
    <row r="9276" ht="17.25" hidden="1" x14ac:dyDescent="0.3"/>
    <row r="9277" ht="17.25" hidden="1" x14ac:dyDescent="0.3"/>
    <row r="9278" ht="17.25" hidden="1" x14ac:dyDescent="0.3"/>
    <row r="9279" ht="17.25" hidden="1" x14ac:dyDescent="0.3"/>
    <row r="9280" ht="17.25" hidden="1" x14ac:dyDescent="0.3"/>
    <row r="9281" ht="17.25" hidden="1" x14ac:dyDescent="0.3"/>
    <row r="9282" ht="17.25" hidden="1" x14ac:dyDescent="0.3"/>
    <row r="9283" ht="17.25" hidden="1" x14ac:dyDescent="0.3"/>
    <row r="9284" ht="17.25" hidden="1" x14ac:dyDescent="0.3"/>
    <row r="9285" ht="17.25" hidden="1" x14ac:dyDescent="0.3"/>
    <row r="9286" ht="17.25" hidden="1" x14ac:dyDescent="0.3"/>
    <row r="9287" ht="17.25" hidden="1" x14ac:dyDescent="0.3"/>
    <row r="9288" ht="17.25" hidden="1" x14ac:dyDescent="0.3"/>
    <row r="9289" ht="17.25" hidden="1" x14ac:dyDescent="0.3"/>
    <row r="9290" ht="17.25" hidden="1" x14ac:dyDescent="0.3"/>
    <row r="9291" ht="17.25" hidden="1" x14ac:dyDescent="0.3"/>
    <row r="9292" ht="17.25" hidden="1" x14ac:dyDescent="0.3"/>
    <row r="9293" ht="17.25" hidden="1" x14ac:dyDescent="0.3"/>
    <row r="9294" ht="17.25" hidden="1" x14ac:dyDescent="0.3"/>
    <row r="9295" ht="17.25" hidden="1" x14ac:dyDescent="0.3"/>
    <row r="9296" ht="17.25" hidden="1" x14ac:dyDescent="0.3"/>
    <row r="9297" ht="17.25" hidden="1" x14ac:dyDescent="0.3"/>
    <row r="9298" ht="17.25" hidden="1" x14ac:dyDescent="0.3"/>
    <row r="9299" ht="17.25" hidden="1" x14ac:dyDescent="0.3"/>
    <row r="9300" ht="17.25" hidden="1" x14ac:dyDescent="0.3"/>
    <row r="9301" ht="17.25" hidden="1" x14ac:dyDescent="0.3"/>
    <row r="9302" ht="17.25" hidden="1" x14ac:dyDescent="0.3"/>
    <row r="9303" ht="17.25" hidden="1" x14ac:dyDescent="0.3"/>
    <row r="9304" ht="17.25" hidden="1" x14ac:dyDescent="0.3"/>
    <row r="9305" ht="17.25" hidden="1" x14ac:dyDescent="0.3"/>
    <row r="9306" ht="17.25" hidden="1" x14ac:dyDescent="0.3"/>
    <row r="9307" ht="17.25" hidden="1" x14ac:dyDescent="0.3"/>
    <row r="9308" ht="17.25" hidden="1" x14ac:dyDescent="0.3"/>
    <row r="9309" ht="17.25" hidden="1" x14ac:dyDescent="0.3"/>
    <row r="9310" ht="17.25" hidden="1" x14ac:dyDescent="0.3"/>
    <row r="9311" ht="17.25" hidden="1" x14ac:dyDescent="0.3"/>
    <row r="9312" ht="17.25" hidden="1" x14ac:dyDescent="0.3"/>
    <row r="9313" ht="17.25" hidden="1" x14ac:dyDescent="0.3"/>
    <row r="9314" ht="17.25" hidden="1" x14ac:dyDescent="0.3"/>
    <row r="9315" ht="17.25" hidden="1" x14ac:dyDescent="0.3"/>
    <row r="9316" ht="17.25" hidden="1" x14ac:dyDescent="0.3"/>
    <row r="9317" ht="17.25" hidden="1" x14ac:dyDescent="0.3"/>
    <row r="9318" ht="17.25" hidden="1" x14ac:dyDescent="0.3"/>
    <row r="9319" ht="17.25" hidden="1" x14ac:dyDescent="0.3"/>
    <row r="9320" ht="17.25" hidden="1" x14ac:dyDescent="0.3"/>
    <row r="9321" ht="17.25" hidden="1" x14ac:dyDescent="0.3"/>
    <row r="9322" ht="17.25" hidden="1" x14ac:dyDescent="0.3"/>
    <row r="9323" ht="17.25" hidden="1" x14ac:dyDescent="0.3"/>
    <row r="9324" ht="17.25" hidden="1" x14ac:dyDescent="0.3"/>
    <row r="9325" ht="17.25" hidden="1" x14ac:dyDescent="0.3"/>
    <row r="9326" ht="17.25" hidden="1" x14ac:dyDescent="0.3"/>
    <row r="9327" ht="17.25" hidden="1" x14ac:dyDescent="0.3"/>
    <row r="9328" ht="17.25" hidden="1" x14ac:dyDescent="0.3"/>
    <row r="9329" ht="17.25" hidden="1" x14ac:dyDescent="0.3"/>
    <row r="9330" ht="17.25" hidden="1" x14ac:dyDescent="0.3"/>
    <row r="9331" ht="17.25" hidden="1" x14ac:dyDescent="0.3"/>
    <row r="9332" ht="17.25" hidden="1" x14ac:dyDescent="0.3"/>
    <row r="9333" ht="17.25" hidden="1" x14ac:dyDescent="0.3"/>
    <row r="9334" ht="17.25" hidden="1" x14ac:dyDescent="0.3"/>
    <row r="9335" ht="17.25" hidden="1" x14ac:dyDescent="0.3"/>
    <row r="9336" ht="17.25" hidden="1" x14ac:dyDescent="0.3"/>
    <row r="9337" ht="17.25" hidden="1" x14ac:dyDescent="0.3"/>
    <row r="9338" ht="17.25" hidden="1" x14ac:dyDescent="0.3"/>
    <row r="9339" ht="17.25" hidden="1" x14ac:dyDescent="0.3"/>
    <row r="9340" ht="17.25" hidden="1" x14ac:dyDescent="0.3"/>
    <row r="9341" ht="17.25" hidden="1" x14ac:dyDescent="0.3"/>
    <row r="9342" ht="17.25" hidden="1" x14ac:dyDescent="0.3"/>
    <row r="9343" ht="17.25" hidden="1" x14ac:dyDescent="0.3"/>
    <row r="9344" ht="17.25" hidden="1" x14ac:dyDescent="0.3"/>
    <row r="9345" ht="17.25" hidden="1" x14ac:dyDescent="0.3"/>
    <row r="9346" ht="17.25" hidden="1" x14ac:dyDescent="0.3"/>
    <row r="9347" ht="17.25" hidden="1" x14ac:dyDescent="0.3"/>
    <row r="9348" ht="17.25" hidden="1" x14ac:dyDescent="0.3"/>
    <row r="9349" ht="17.25" hidden="1" x14ac:dyDescent="0.3"/>
    <row r="9350" ht="17.25" hidden="1" x14ac:dyDescent="0.3"/>
    <row r="9351" ht="17.25" hidden="1" x14ac:dyDescent="0.3"/>
    <row r="9352" ht="17.25" hidden="1" x14ac:dyDescent="0.3"/>
    <row r="9353" ht="17.25" hidden="1" x14ac:dyDescent="0.3"/>
    <row r="9354" ht="17.25" hidden="1" x14ac:dyDescent="0.3"/>
    <row r="9355" ht="17.25" hidden="1" x14ac:dyDescent="0.3"/>
    <row r="9356" ht="17.25" hidden="1" x14ac:dyDescent="0.3"/>
    <row r="9357" ht="17.25" hidden="1" x14ac:dyDescent="0.3"/>
    <row r="9358" ht="17.25" hidden="1" x14ac:dyDescent="0.3"/>
    <row r="9359" ht="17.25" hidden="1" x14ac:dyDescent="0.3"/>
    <row r="9360" ht="17.25" hidden="1" x14ac:dyDescent="0.3"/>
    <row r="9361" ht="17.25" hidden="1" x14ac:dyDescent="0.3"/>
    <row r="9362" ht="17.25" hidden="1" x14ac:dyDescent="0.3"/>
    <row r="9363" ht="17.25" hidden="1" x14ac:dyDescent="0.3"/>
    <row r="9364" ht="17.25" hidden="1" x14ac:dyDescent="0.3"/>
    <row r="9365" ht="17.25" hidden="1" x14ac:dyDescent="0.3"/>
    <row r="9366" ht="17.25" hidden="1" x14ac:dyDescent="0.3"/>
    <row r="9367" ht="17.25" hidden="1" x14ac:dyDescent="0.3"/>
    <row r="9368" ht="17.25" hidden="1" x14ac:dyDescent="0.3"/>
    <row r="9369" ht="17.25" hidden="1" x14ac:dyDescent="0.3"/>
    <row r="9370" ht="17.25" hidden="1" x14ac:dyDescent="0.3"/>
    <row r="9371" ht="17.25" hidden="1" x14ac:dyDescent="0.3"/>
    <row r="9372" ht="17.25" hidden="1" x14ac:dyDescent="0.3"/>
    <row r="9373" ht="17.25" hidden="1" x14ac:dyDescent="0.3"/>
    <row r="9374" ht="17.25" hidden="1" x14ac:dyDescent="0.3"/>
    <row r="9375" ht="17.25" hidden="1" x14ac:dyDescent="0.3"/>
    <row r="9376" ht="17.25" hidden="1" x14ac:dyDescent="0.3"/>
    <row r="9377" ht="17.25" hidden="1" x14ac:dyDescent="0.3"/>
    <row r="9378" ht="17.25" hidden="1" x14ac:dyDescent="0.3"/>
    <row r="9379" ht="17.25" hidden="1" x14ac:dyDescent="0.3"/>
    <row r="9380" ht="17.25" hidden="1" x14ac:dyDescent="0.3"/>
    <row r="9381" ht="17.25" hidden="1" x14ac:dyDescent="0.3"/>
    <row r="9382" ht="17.25" hidden="1" x14ac:dyDescent="0.3"/>
    <row r="9383" ht="17.25" hidden="1" x14ac:dyDescent="0.3"/>
    <row r="9384" ht="17.25" hidden="1" x14ac:dyDescent="0.3"/>
    <row r="9385" ht="17.25" hidden="1" x14ac:dyDescent="0.3"/>
    <row r="9386" ht="17.25" hidden="1" x14ac:dyDescent="0.3"/>
    <row r="9387" ht="17.25" hidden="1" x14ac:dyDescent="0.3"/>
    <row r="9388" ht="17.25" hidden="1" x14ac:dyDescent="0.3"/>
    <row r="9389" ht="17.25" hidden="1" x14ac:dyDescent="0.3"/>
    <row r="9390" ht="17.25" hidden="1" x14ac:dyDescent="0.3"/>
    <row r="9391" ht="17.25" hidden="1" x14ac:dyDescent="0.3"/>
    <row r="9392" ht="17.25" hidden="1" x14ac:dyDescent="0.3"/>
    <row r="9393" ht="17.25" hidden="1" x14ac:dyDescent="0.3"/>
    <row r="9394" ht="17.25" hidden="1" x14ac:dyDescent="0.3"/>
    <row r="9395" ht="17.25" hidden="1" x14ac:dyDescent="0.3"/>
    <row r="9396" ht="17.25" hidden="1" x14ac:dyDescent="0.3"/>
    <row r="9397" ht="17.25" hidden="1" x14ac:dyDescent="0.3"/>
    <row r="9398" ht="17.25" hidden="1" x14ac:dyDescent="0.3"/>
    <row r="9399" ht="17.25" hidden="1" x14ac:dyDescent="0.3"/>
    <row r="9400" ht="17.25" hidden="1" x14ac:dyDescent="0.3"/>
    <row r="9401" ht="17.25" hidden="1" x14ac:dyDescent="0.3"/>
    <row r="9402" ht="17.25" hidden="1" x14ac:dyDescent="0.3"/>
    <row r="9403" ht="17.25" hidden="1" x14ac:dyDescent="0.3"/>
    <row r="9404" ht="17.25" hidden="1" x14ac:dyDescent="0.3"/>
    <row r="9405" ht="17.25" hidden="1" x14ac:dyDescent="0.3"/>
    <row r="9406" ht="17.25" hidden="1" x14ac:dyDescent="0.3"/>
    <row r="9407" ht="17.25" hidden="1" x14ac:dyDescent="0.3"/>
    <row r="9408" ht="17.25" hidden="1" x14ac:dyDescent="0.3"/>
    <row r="9409" ht="17.25" hidden="1" x14ac:dyDescent="0.3"/>
    <row r="9410" ht="17.25" hidden="1" x14ac:dyDescent="0.3"/>
    <row r="9411" ht="17.25" hidden="1" x14ac:dyDescent="0.3"/>
    <row r="9412" ht="17.25" hidden="1" x14ac:dyDescent="0.3"/>
    <row r="9413" ht="17.25" hidden="1" x14ac:dyDescent="0.3"/>
    <row r="9414" ht="17.25" hidden="1" x14ac:dyDescent="0.3"/>
    <row r="9415" ht="17.25" hidden="1" x14ac:dyDescent="0.3"/>
    <row r="9416" ht="17.25" hidden="1" x14ac:dyDescent="0.3"/>
    <row r="9417" ht="17.25" hidden="1" x14ac:dyDescent="0.3"/>
    <row r="9418" ht="17.25" hidden="1" x14ac:dyDescent="0.3"/>
    <row r="9419" ht="17.25" hidden="1" x14ac:dyDescent="0.3"/>
    <row r="9420" ht="17.25" hidden="1" x14ac:dyDescent="0.3"/>
    <row r="9421" ht="17.25" hidden="1" x14ac:dyDescent="0.3"/>
    <row r="9422" ht="17.25" hidden="1" x14ac:dyDescent="0.3"/>
    <row r="9423" ht="17.25" hidden="1" x14ac:dyDescent="0.3"/>
    <row r="9424" ht="17.25" hidden="1" x14ac:dyDescent="0.3"/>
    <row r="9425" ht="17.25" hidden="1" x14ac:dyDescent="0.3"/>
    <row r="9426" ht="17.25" hidden="1" x14ac:dyDescent="0.3"/>
    <row r="9427" ht="17.25" hidden="1" x14ac:dyDescent="0.3"/>
    <row r="9428" ht="17.25" hidden="1" x14ac:dyDescent="0.3"/>
    <row r="9429" ht="17.25" hidden="1" x14ac:dyDescent="0.3"/>
    <row r="9430" ht="17.25" hidden="1" x14ac:dyDescent="0.3"/>
    <row r="9431" ht="17.25" hidden="1" x14ac:dyDescent="0.3"/>
    <row r="9432" ht="17.25" hidden="1" x14ac:dyDescent="0.3"/>
    <row r="9433" ht="17.25" hidden="1" x14ac:dyDescent="0.3"/>
    <row r="9434" ht="17.25" hidden="1" x14ac:dyDescent="0.3"/>
    <row r="9435" ht="17.25" hidden="1" x14ac:dyDescent="0.3"/>
    <row r="9436" ht="17.25" hidden="1" x14ac:dyDescent="0.3"/>
    <row r="9437" ht="17.25" hidden="1" x14ac:dyDescent="0.3"/>
    <row r="9438" ht="17.25" hidden="1" x14ac:dyDescent="0.3"/>
    <row r="9439" ht="17.25" hidden="1" x14ac:dyDescent="0.3"/>
    <row r="9440" ht="17.25" hidden="1" x14ac:dyDescent="0.3"/>
    <row r="9441" ht="17.25" hidden="1" x14ac:dyDescent="0.3"/>
    <row r="9442" ht="17.25" hidden="1" x14ac:dyDescent="0.3"/>
    <row r="9443" ht="17.25" hidden="1" x14ac:dyDescent="0.3"/>
    <row r="9444" ht="17.25" hidden="1" x14ac:dyDescent="0.3"/>
    <row r="9445" ht="17.25" hidden="1" x14ac:dyDescent="0.3"/>
    <row r="9446" ht="17.25" hidden="1" x14ac:dyDescent="0.3"/>
    <row r="9447" ht="17.25" hidden="1" x14ac:dyDescent="0.3"/>
    <row r="9448" ht="17.25" hidden="1" x14ac:dyDescent="0.3"/>
    <row r="9449" ht="17.25" hidden="1" x14ac:dyDescent="0.3"/>
    <row r="9450" ht="17.25" hidden="1" x14ac:dyDescent="0.3"/>
    <row r="9451" ht="17.25" hidden="1" x14ac:dyDescent="0.3"/>
    <row r="9452" ht="17.25" hidden="1" x14ac:dyDescent="0.3"/>
    <row r="9453" ht="17.25" hidden="1" x14ac:dyDescent="0.3"/>
    <row r="9454" ht="17.25" hidden="1" x14ac:dyDescent="0.3"/>
    <row r="9455" ht="17.25" hidden="1" x14ac:dyDescent="0.3"/>
    <row r="9456" ht="17.25" hidden="1" x14ac:dyDescent="0.3"/>
    <row r="9457" ht="17.25" hidden="1" x14ac:dyDescent="0.3"/>
    <row r="9458" ht="17.25" hidden="1" x14ac:dyDescent="0.3"/>
    <row r="9459" ht="17.25" hidden="1" x14ac:dyDescent="0.3"/>
    <row r="9460" ht="17.25" hidden="1" x14ac:dyDescent="0.3"/>
    <row r="9461" ht="17.25" hidden="1" x14ac:dyDescent="0.3"/>
    <row r="9462" ht="17.25" hidden="1" x14ac:dyDescent="0.3"/>
    <row r="9463" ht="17.25" hidden="1" x14ac:dyDescent="0.3"/>
    <row r="9464" ht="17.25" hidden="1" x14ac:dyDescent="0.3"/>
    <row r="9465" ht="17.25" hidden="1" x14ac:dyDescent="0.3"/>
    <row r="9466" ht="17.25" hidden="1" x14ac:dyDescent="0.3"/>
    <row r="9467" ht="17.25" hidden="1" x14ac:dyDescent="0.3"/>
    <row r="9468" ht="17.25" hidden="1" x14ac:dyDescent="0.3"/>
    <row r="9469" ht="17.25" hidden="1" x14ac:dyDescent="0.3"/>
    <row r="9470" ht="17.25" hidden="1" x14ac:dyDescent="0.3"/>
    <row r="9471" ht="17.25" hidden="1" x14ac:dyDescent="0.3"/>
    <row r="9472" ht="17.25" hidden="1" x14ac:dyDescent="0.3"/>
    <row r="9473" ht="17.25" hidden="1" x14ac:dyDescent="0.3"/>
    <row r="9474" ht="17.25" hidden="1" x14ac:dyDescent="0.3"/>
    <row r="9475" ht="17.25" hidden="1" x14ac:dyDescent="0.3"/>
    <row r="9476" ht="17.25" hidden="1" x14ac:dyDescent="0.3"/>
    <row r="9477" ht="17.25" hidden="1" x14ac:dyDescent="0.3"/>
    <row r="9478" ht="17.25" hidden="1" x14ac:dyDescent="0.3"/>
    <row r="9479" ht="17.25" hidden="1" x14ac:dyDescent="0.3"/>
    <row r="9480" ht="17.25" hidden="1" x14ac:dyDescent="0.3"/>
    <row r="9481" ht="17.25" hidden="1" x14ac:dyDescent="0.3"/>
    <row r="9482" ht="17.25" hidden="1" x14ac:dyDescent="0.3"/>
    <row r="9483" ht="17.25" hidden="1" x14ac:dyDescent="0.3"/>
    <row r="9484" ht="17.25" hidden="1" x14ac:dyDescent="0.3"/>
    <row r="9485" ht="17.25" hidden="1" x14ac:dyDescent="0.3"/>
    <row r="9486" ht="17.25" hidden="1" x14ac:dyDescent="0.3"/>
    <row r="9487" ht="17.25" hidden="1" x14ac:dyDescent="0.3"/>
    <row r="9488" ht="17.25" hidden="1" x14ac:dyDescent="0.3"/>
    <row r="9489" ht="17.25" hidden="1" x14ac:dyDescent="0.3"/>
    <row r="9490" ht="17.25" hidden="1" x14ac:dyDescent="0.3"/>
    <row r="9491" ht="17.25" hidden="1" x14ac:dyDescent="0.3"/>
    <row r="9492" ht="17.25" hidden="1" x14ac:dyDescent="0.3"/>
    <row r="9493" ht="17.25" hidden="1" x14ac:dyDescent="0.3"/>
    <row r="9494" ht="17.25" hidden="1" x14ac:dyDescent="0.3"/>
    <row r="9495" ht="17.25" hidden="1" x14ac:dyDescent="0.3"/>
    <row r="9496" ht="17.25" hidden="1" x14ac:dyDescent="0.3"/>
    <row r="9497" ht="17.25" hidden="1" x14ac:dyDescent="0.3"/>
    <row r="9498" ht="17.25" hidden="1" x14ac:dyDescent="0.3"/>
    <row r="9499" ht="17.25" hidden="1" x14ac:dyDescent="0.3"/>
    <row r="9500" ht="17.25" hidden="1" x14ac:dyDescent="0.3"/>
    <row r="9501" ht="17.25" hidden="1" x14ac:dyDescent="0.3"/>
    <row r="9502" ht="17.25" hidden="1" x14ac:dyDescent="0.3"/>
    <row r="9503" ht="17.25" hidden="1" x14ac:dyDescent="0.3"/>
    <row r="9504" ht="17.25" hidden="1" x14ac:dyDescent="0.3"/>
    <row r="9505" ht="17.25" hidden="1" x14ac:dyDescent="0.3"/>
    <row r="9506" ht="17.25" hidden="1" x14ac:dyDescent="0.3"/>
    <row r="9507" ht="17.25" hidden="1" x14ac:dyDescent="0.3"/>
    <row r="9508" ht="17.25" hidden="1" x14ac:dyDescent="0.3"/>
    <row r="9509" ht="17.25" hidden="1" x14ac:dyDescent="0.3"/>
    <row r="9510" ht="17.25" hidden="1" x14ac:dyDescent="0.3"/>
    <row r="9511" ht="17.25" hidden="1" x14ac:dyDescent="0.3"/>
    <row r="9512" ht="17.25" hidden="1" x14ac:dyDescent="0.3"/>
    <row r="9513" ht="17.25" hidden="1" x14ac:dyDescent="0.3"/>
    <row r="9514" ht="17.25" hidden="1" x14ac:dyDescent="0.3"/>
    <row r="9515" ht="17.25" hidden="1" x14ac:dyDescent="0.3"/>
    <row r="9516" ht="17.25" hidden="1" x14ac:dyDescent="0.3"/>
    <row r="9517" ht="17.25" hidden="1" x14ac:dyDescent="0.3"/>
    <row r="9518" ht="17.25" hidden="1" x14ac:dyDescent="0.3"/>
    <row r="9519" ht="17.25" hidden="1" x14ac:dyDescent="0.3"/>
    <row r="9520" ht="17.25" hidden="1" x14ac:dyDescent="0.3"/>
    <row r="9521" ht="17.25" hidden="1" x14ac:dyDescent="0.3"/>
    <row r="9522" ht="17.25" hidden="1" x14ac:dyDescent="0.3"/>
    <row r="9523" ht="17.25" hidden="1" x14ac:dyDescent="0.3"/>
    <row r="9524" ht="17.25" hidden="1" x14ac:dyDescent="0.3"/>
    <row r="9525" ht="17.25" hidden="1" x14ac:dyDescent="0.3"/>
    <row r="9526" ht="17.25" hidden="1" x14ac:dyDescent="0.3"/>
    <row r="9527" ht="17.25" hidden="1" x14ac:dyDescent="0.3"/>
    <row r="9528" ht="17.25" hidden="1" x14ac:dyDescent="0.3"/>
    <row r="9529" ht="17.25" hidden="1" x14ac:dyDescent="0.3"/>
    <row r="9530" ht="17.25" hidden="1" x14ac:dyDescent="0.3"/>
    <row r="9531" ht="17.25" hidden="1" x14ac:dyDescent="0.3"/>
    <row r="9532" ht="17.25" hidden="1" x14ac:dyDescent="0.3"/>
    <row r="9533" ht="17.25" hidden="1" x14ac:dyDescent="0.3"/>
    <row r="9534" ht="17.25" hidden="1" x14ac:dyDescent="0.3"/>
    <row r="9535" ht="17.25" hidden="1" x14ac:dyDescent="0.3"/>
    <row r="9536" ht="17.25" hidden="1" x14ac:dyDescent="0.3"/>
    <row r="9537" ht="17.25" hidden="1" x14ac:dyDescent="0.3"/>
    <row r="9538" ht="17.25" hidden="1" x14ac:dyDescent="0.3"/>
    <row r="9539" ht="17.25" hidden="1" x14ac:dyDescent="0.3"/>
    <row r="9540" ht="17.25" hidden="1" x14ac:dyDescent="0.3"/>
    <row r="9541" ht="17.25" hidden="1" x14ac:dyDescent="0.3"/>
    <row r="9542" ht="17.25" hidden="1" x14ac:dyDescent="0.3"/>
    <row r="9543" ht="17.25" hidden="1" x14ac:dyDescent="0.3"/>
    <row r="9544" ht="17.25" hidden="1" x14ac:dyDescent="0.3"/>
    <row r="9545" ht="17.25" hidden="1" x14ac:dyDescent="0.3"/>
    <row r="9546" ht="17.25" hidden="1" x14ac:dyDescent="0.3"/>
    <row r="9547" ht="17.25" hidden="1" x14ac:dyDescent="0.3"/>
    <row r="9548" ht="17.25" hidden="1" x14ac:dyDescent="0.3"/>
    <row r="9549" ht="17.25" hidden="1" x14ac:dyDescent="0.3"/>
    <row r="9550" ht="17.25" hidden="1" x14ac:dyDescent="0.3"/>
    <row r="9551" ht="17.25" hidden="1" x14ac:dyDescent="0.3"/>
    <row r="9552" ht="17.25" hidden="1" x14ac:dyDescent="0.3"/>
    <row r="9553" ht="17.25" hidden="1" x14ac:dyDescent="0.3"/>
    <row r="9554" ht="17.25" hidden="1" x14ac:dyDescent="0.3"/>
    <row r="9555" ht="17.25" hidden="1" x14ac:dyDescent="0.3"/>
    <row r="9556" ht="17.25" hidden="1" x14ac:dyDescent="0.3"/>
    <row r="9557" ht="17.25" hidden="1" x14ac:dyDescent="0.3"/>
    <row r="9558" ht="17.25" hidden="1" x14ac:dyDescent="0.3"/>
    <row r="9559" ht="17.25" hidden="1" x14ac:dyDescent="0.3"/>
    <row r="9560" ht="17.25" hidden="1" x14ac:dyDescent="0.3"/>
    <row r="9561" ht="17.25" hidden="1" x14ac:dyDescent="0.3"/>
    <row r="9562" ht="17.25" hidden="1" x14ac:dyDescent="0.3"/>
    <row r="9563" ht="17.25" hidden="1" x14ac:dyDescent="0.3"/>
    <row r="9564" ht="17.25" hidden="1" x14ac:dyDescent="0.3"/>
    <row r="9565" ht="17.25" hidden="1" x14ac:dyDescent="0.3"/>
    <row r="9566" ht="17.25" hidden="1" x14ac:dyDescent="0.3"/>
    <row r="9567" ht="17.25" hidden="1" x14ac:dyDescent="0.3"/>
    <row r="9568" ht="17.25" hidden="1" x14ac:dyDescent="0.3"/>
    <row r="9569" ht="17.25" hidden="1" x14ac:dyDescent="0.3"/>
    <row r="9570" ht="17.25" hidden="1" x14ac:dyDescent="0.3"/>
    <row r="9571" ht="17.25" hidden="1" x14ac:dyDescent="0.3"/>
    <row r="9572" ht="17.25" hidden="1" x14ac:dyDescent="0.3"/>
    <row r="9573" ht="17.25" hidden="1" x14ac:dyDescent="0.3"/>
  </sheetData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2021-11-23T12:54:34Z</dcterms:modified>
</cp:coreProperties>
</file>